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51F915EE-7B13-41E7-9376-452A780B80AD}" xr6:coauthVersionLast="47" xr6:coauthVersionMax="47" xr10:uidLastSave="{00000000-0000-0000-0000-000000000000}"/>
  <bookViews>
    <workbookView xWindow="-28920" yWindow="-960" windowWidth="29040" windowHeight="17640" xr2:uid="{00000000-000D-0000-FFFF-FFFF00000000}"/>
  </bookViews>
  <sheets>
    <sheet name="様式" sheetId="14" r:id="rId1"/>
    <sheet name="記載例" sheetId="12" r:id="rId2"/>
  </sheets>
  <definedNames>
    <definedName name="_xlnm._FilterDatabase" localSheetId="1" hidden="1">記載例!$A$5:$H$31</definedName>
    <definedName name="_xlnm._FilterDatabase" localSheetId="0" hidden="1">様式!$A$5:$H$31</definedName>
    <definedName name="_xlnm.Print_Area" localSheetId="1">記載例!$A$1:$H$31</definedName>
    <definedName name="_xlnm.Print_Area" localSheetId="0">様式!$A$1:$H$31</definedName>
    <definedName name="_xlnm.Print_Titles" localSheetId="1">記載例!$1:$3</definedName>
    <definedName name="_xlnm.Print_Titles" localSheetId="0">様式!$1:$3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14" l="1"/>
  <c r="F29" i="14"/>
  <c r="H24" i="14"/>
  <c r="H29" i="14" s="1"/>
  <c r="G24" i="14"/>
  <c r="G29" i="14" s="1"/>
  <c r="F11" i="14"/>
  <c r="H6" i="14"/>
  <c r="F6" i="14"/>
  <c r="H4" i="14"/>
  <c r="G4" i="14"/>
  <c r="F4" i="14"/>
  <c r="F29" i="12"/>
  <c r="H24" i="12"/>
  <c r="H29" i="12" s="1"/>
  <c r="G24" i="12"/>
  <c r="G29" i="12" s="1"/>
  <c r="H11" i="12"/>
  <c r="G11" i="12"/>
  <c r="F11" i="12"/>
  <c r="H6" i="12"/>
  <c r="G6" i="12"/>
  <c r="F6" i="12"/>
  <c r="H4" i="12"/>
  <c r="G4" i="12"/>
  <c r="F4" i="12"/>
  <c r="H23" i="14" l="1"/>
  <c r="F23" i="14"/>
  <c r="G23" i="14"/>
  <c r="H23" i="12"/>
  <c r="F23" i="12"/>
  <c r="G23" i="12"/>
  <c r="G31" i="14" l="1"/>
  <c r="H31" i="14"/>
  <c r="G31" i="12"/>
  <c r="H31" i="12"/>
</calcChain>
</file>

<file path=xl/sharedStrings.xml><?xml version="1.0" encoding="utf-8"?>
<sst xmlns="http://schemas.openxmlformats.org/spreadsheetml/2006/main" count="164" uniqueCount="73">
  <si>
    <t>微生物パウダー作製業務　　「提案書」</t>
    <rPh sb="0" eb="3">
      <t>ビセイブツ</t>
    </rPh>
    <rPh sb="7" eb="9">
      <t>サクセイ</t>
    </rPh>
    <rPh sb="8" eb="9">
      <t>セイ</t>
    </rPh>
    <rPh sb="9" eb="11">
      <t>ギョウム</t>
    </rPh>
    <rPh sb="14" eb="17">
      <t>テイアンショ</t>
    </rPh>
    <phoneticPr fontId="1"/>
  </si>
  <si>
    <r>
      <t>提案者：</t>
    </r>
    <r>
      <rPr>
        <u/>
        <sz val="11"/>
        <rFont val="ＭＳ Ｐゴシック"/>
        <family val="3"/>
        <charset val="128"/>
      </rPr>
      <t>（　　　　　　　　　　　　　　　　　　○○株式会社　　　　　　　　　　　　　）</t>
    </r>
    <rPh sb="0" eb="3">
      <t>テイアンシャ</t>
    </rPh>
    <rPh sb="25" eb="27">
      <t>カブシキ</t>
    </rPh>
    <rPh sb="27" eb="29">
      <t>カイシャ</t>
    </rPh>
    <phoneticPr fontId="1"/>
  </si>
  <si>
    <t>項目名</t>
    <rPh sb="0" eb="3">
      <t>コウモクメイ</t>
    </rPh>
    <phoneticPr fontId="1"/>
  </si>
  <si>
    <t>提案要求事項</t>
    <rPh sb="0" eb="2">
      <t>テイアン</t>
    </rPh>
    <rPh sb="2" eb="4">
      <t>ヨウキュウ</t>
    </rPh>
    <rPh sb="4" eb="6">
      <t>ジコウ</t>
    </rPh>
    <phoneticPr fontId="1"/>
  </si>
  <si>
    <t>提案内容（応札者記入欄）</t>
    <rPh sb="0" eb="2">
      <t>テイアン</t>
    </rPh>
    <rPh sb="2" eb="4">
      <t>ナイヨウ</t>
    </rPh>
    <phoneticPr fontId="1"/>
  </si>
  <si>
    <t>評価区分</t>
  </si>
  <si>
    <t>点数</t>
    <rPh sb="0" eb="2">
      <t>テンスウ</t>
    </rPh>
    <phoneticPr fontId="1"/>
  </si>
  <si>
    <t>自己
採点</t>
    <rPh sb="0" eb="2">
      <t>ジコ</t>
    </rPh>
    <rPh sb="3" eb="5">
      <t>サイテン</t>
    </rPh>
    <phoneticPr fontId="1"/>
  </si>
  <si>
    <t>項目別
技術点
（ＮＩＴＥ記入欄）</t>
    <rPh sb="0" eb="2">
      <t>コウモク</t>
    </rPh>
    <rPh sb="2" eb="3">
      <t>ベツ</t>
    </rPh>
    <rPh sb="4" eb="6">
      <t>ギジュツ</t>
    </rPh>
    <rPh sb="6" eb="7">
      <t>テン</t>
    </rPh>
    <rPh sb="13" eb="15">
      <t>キニュウ</t>
    </rPh>
    <rPh sb="15" eb="16">
      <t>ラン</t>
    </rPh>
    <phoneticPr fontId="1"/>
  </si>
  <si>
    <t>(1) 資格</t>
    <rPh sb="4" eb="6">
      <t>シカク</t>
    </rPh>
    <phoneticPr fontId="1"/>
  </si>
  <si>
    <t>特記事項なし</t>
    <rPh sb="0" eb="2">
      <t>トッキ</t>
    </rPh>
    <rPh sb="2" eb="4">
      <t>ジコウ</t>
    </rPh>
    <phoneticPr fontId="1"/>
  </si>
  <si>
    <t>加点</t>
    <rPh sb="0" eb="2">
      <t>カテン</t>
    </rPh>
    <phoneticPr fontId="1"/>
  </si>
  <si>
    <t>-</t>
    <phoneticPr fontId="1"/>
  </si>
  <si>
    <t>(2) 知識</t>
    <rPh sb="4" eb="6">
      <t>チシキ</t>
    </rPh>
    <phoneticPr fontId="1"/>
  </si>
  <si>
    <t>①</t>
    <phoneticPr fontId="1"/>
  </si>
  <si>
    <t>微生物の取扱方法に関する知識を有していること。</t>
    <phoneticPr fontId="1"/>
  </si>
  <si>
    <t>必須</t>
    <rPh sb="0" eb="2">
      <t>ヒッス</t>
    </rPh>
    <phoneticPr fontId="1"/>
  </si>
  <si>
    <t>②</t>
    <phoneticPr fontId="1"/>
  </si>
  <si>
    <t>微生物の安全性に関する知識を有していること。</t>
    <phoneticPr fontId="1"/>
  </si>
  <si>
    <t>③</t>
    <phoneticPr fontId="1"/>
  </si>
  <si>
    <t>④</t>
    <phoneticPr fontId="1"/>
  </si>
  <si>
    <t>Microsoft Excelによるデータの集計、整理及びMicrosoft Wordによる報告書の作成ができること。</t>
    <phoneticPr fontId="1"/>
  </si>
  <si>
    <t>⑤</t>
    <phoneticPr fontId="1"/>
  </si>
  <si>
    <t>ISO9001、ISO/IEC17025等の品質マネジメントシステムに関する基礎的な知識を有することが望ましい。</t>
    <phoneticPr fontId="1"/>
  </si>
  <si>
    <t>(3) 経験及び技能</t>
    <rPh sb="4" eb="6">
      <t>ケイケン</t>
    </rPh>
    <rPh sb="6" eb="7">
      <t>オヨ</t>
    </rPh>
    <rPh sb="8" eb="10">
      <t>ギノウ</t>
    </rPh>
    <phoneticPr fontId="1"/>
  </si>
  <si>
    <t>微生物を取り扱った経験があること。</t>
    <phoneticPr fontId="1"/>
  </si>
  <si>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等安全管理規程(第三版)に基づく。</t>
    <rPh sb="54" eb="56">
      <t>セイブツ</t>
    </rPh>
    <rPh sb="56" eb="57">
      <t>トウ</t>
    </rPh>
    <phoneticPr fontId="1"/>
  </si>
  <si>
    <t>微生物の培地作製及び基本的な培養をした経験があること。</t>
    <phoneticPr fontId="1"/>
  </si>
  <si>
    <t>⑥</t>
    <phoneticPr fontId="1"/>
  </si>
  <si>
    <t>微生物の性状試験をした経験があることが望ましい。</t>
    <rPh sb="0" eb="3">
      <t>ビセイブツ</t>
    </rPh>
    <rPh sb="4" eb="6">
      <t>セイジョウ</t>
    </rPh>
    <rPh sb="6" eb="8">
      <t>シケン</t>
    </rPh>
    <rPh sb="11" eb="13">
      <t>ケイケン</t>
    </rPh>
    <rPh sb="19" eb="20">
      <t>ノゾ</t>
    </rPh>
    <phoneticPr fontId="1"/>
  </si>
  <si>
    <t>⑦</t>
    <phoneticPr fontId="1"/>
  </si>
  <si>
    <t>生物顕微鏡、蛍光顕微鏡等の光学顕微鏡を操作した経験があること。</t>
    <phoneticPr fontId="1"/>
  </si>
  <si>
    <t>必須</t>
    <phoneticPr fontId="1"/>
  </si>
  <si>
    <t>⑧</t>
    <phoneticPr fontId="1"/>
  </si>
  <si>
    <t>⑨</t>
    <phoneticPr fontId="1"/>
  </si>
  <si>
    <t>日本語及び英語で表記された微生物等のデータ入力ができること。</t>
    <phoneticPr fontId="1"/>
  </si>
  <si>
    <t>⑩</t>
    <phoneticPr fontId="1"/>
  </si>
  <si>
    <t>派遣者関係小計</t>
    <rPh sb="0" eb="3">
      <t>ハケンシャ</t>
    </rPh>
    <rPh sb="3" eb="5">
      <t>カンケイ</t>
    </rPh>
    <rPh sb="5" eb="7">
      <t>ショウケイ</t>
    </rPh>
    <phoneticPr fontId="1"/>
  </si>
  <si>
    <t>(4) 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</si>
  <si>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</si>
  <si>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最大6点</t>
    <rPh sb="0" eb="2">
      <t>サイダイ</t>
    </rPh>
    <rPh sb="3" eb="4">
      <t>テン</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</si>
  <si>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</si>
  <si>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</si>
  <si>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</si>
  <si>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派遣元関係小計</t>
    <rPh sb="0" eb="3">
      <t>ハケンモト</t>
    </rPh>
    <rPh sb="3" eb="5">
      <t>カンケイ</t>
    </rPh>
    <rPh sb="5" eb="7">
      <t>ショウケイ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</si>
  <si>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</si>
  <si>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t>技術点合計</t>
    <rPh sb="0" eb="2">
      <t>ギジュツ</t>
    </rPh>
    <rPh sb="2" eb="3">
      <t>テン</t>
    </rPh>
    <rPh sb="3" eb="5">
      <t>ゴウケイ</t>
    </rPh>
    <phoneticPr fontId="1"/>
  </si>
  <si>
    <t>派遣者関係を95点に換算・派遣元関係を5点に換算し、合計100点に換算</t>
  </si>
  <si>
    <t>大学で微生物の取扱い経験があり、微生物の取扱方法に関する知識を有している</t>
    <rPh sb="0" eb="2">
      <t>ダイガク</t>
    </rPh>
    <rPh sb="16" eb="19">
      <t>ビセイブツ</t>
    </rPh>
    <phoneticPr fontId="1"/>
  </si>
  <si>
    <t>大学で安全キャビネット及びクリーンベンチを使用した経験があり、微生物の安全性に に関する知識を有している</t>
    <rPh sb="0" eb="2">
      <t>ダイガク</t>
    </rPh>
    <rPh sb="31" eb="34">
      <t>ビセイブツ</t>
    </rPh>
    <rPh sb="35" eb="38">
      <t>アンゼンセイ</t>
    </rPh>
    <phoneticPr fontId="1"/>
  </si>
  <si>
    <t>Microsoft Excelによるデータの集計、整理及びMicrosoft Wordによる報告書の作成ができる</t>
  </si>
  <si>
    <t>民間企業でISO9001に関する業務を実施した経験があり、基礎的な知識を有している</t>
    <rPh sb="0" eb="2">
      <t>ミンカン</t>
    </rPh>
    <rPh sb="2" eb="4">
      <t>キギョウ</t>
    </rPh>
    <rPh sb="16" eb="18">
      <t>ギョウム</t>
    </rPh>
    <rPh sb="19" eb="21">
      <t>ジッシ</t>
    </rPh>
    <rPh sb="23" eb="25">
      <t>ケイケン</t>
    </rPh>
    <phoneticPr fontId="1"/>
  </si>
  <si>
    <t>微生物を取り扱った経験が３年ある</t>
    <rPh sb="13" eb="14">
      <t>ネン</t>
    </rPh>
    <phoneticPr fontId="1"/>
  </si>
  <si>
    <t>バイオセーフティレベル２（BSL2）の病原性微生物を取り扱った経験がある</t>
    <phoneticPr fontId="1"/>
  </si>
  <si>
    <t>微生物の培地作製及び基本的な培養をしたことがある</t>
  </si>
  <si>
    <t>液体培養、平板培養及びガス培養を行った経験がある</t>
    <rPh sb="0" eb="2">
      <t>エキタイ</t>
    </rPh>
    <rPh sb="2" eb="4">
      <t>バイヨウ</t>
    </rPh>
    <rPh sb="5" eb="7">
      <t>ヘイバン</t>
    </rPh>
    <rPh sb="7" eb="9">
      <t>バイヨウ</t>
    </rPh>
    <rPh sb="9" eb="10">
      <t>オヨ</t>
    </rPh>
    <rPh sb="13" eb="15">
      <t>バイヨウ</t>
    </rPh>
    <rPh sb="16" eb="17">
      <t>オコナ</t>
    </rPh>
    <rPh sb="19" eb="21">
      <t>ケイケン</t>
    </rPh>
    <phoneticPr fontId="1"/>
  </si>
  <si>
    <t>経験なし</t>
    <rPh sb="0" eb="2">
      <t>ケイケン</t>
    </rPh>
    <phoneticPr fontId="1"/>
  </si>
  <si>
    <t>生物顕微鏡を操作した経験がある</t>
    <rPh sb="0" eb="2">
      <t>セイブツ</t>
    </rPh>
    <rPh sb="2" eb="5">
      <t>ケンビキョウ</t>
    </rPh>
    <rPh sb="6" eb="8">
      <t>ソウサ</t>
    </rPh>
    <rPh sb="10" eb="12">
      <t>ケイケン</t>
    </rPh>
    <phoneticPr fontId="1"/>
  </si>
  <si>
    <t>微生物のrDNA塩基配列データを利用し、BLAST検索等を行い、複数の検索結果の中から、信憑性の無いデータを取り除き、微生物の属、種等を推定できる</t>
    <phoneticPr fontId="1"/>
  </si>
  <si>
    <t>日本語及び英語で表記された微生物等のデータ入力ができる</t>
    <rPh sb="0" eb="3">
      <t>ニホンゴ</t>
    </rPh>
    <rPh sb="3" eb="4">
      <t>オヨ</t>
    </rPh>
    <rPh sb="5" eb="7">
      <t>エイゴ</t>
    </rPh>
    <rPh sb="8" eb="10">
      <t>ヒョウキ</t>
    </rPh>
    <rPh sb="13" eb="16">
      <t>ビセイブツ</t>
    </rPh>
    <rPh sb="16" eb="17">
      <t>トウ</t>
    </rPh>
    <rPh sb="21" eb="23">
      <t>ニュウリョク</t>
    </rPh>
    <phoneticPr fontId="1"/>
  </si>
  <si>
    <t>日本語が母国語である</t>
    <rPh sb="0" eb="3">
      <t>ニホンゴ</t>
    </rPh>
    <rPh sb="4" eb="7">
      <t>ボコクゴ</t>
    </rPh>
    <phoneticPr fontId="1"/>
  </si>
  <si>
    <r>
      <t>提案者：</t>
    </r>
    <r>
      <rPr>
        <u/>
        <sz val="11"/>
        <rFont val="ＭＳ Ｐゴシック"/>
        <family val="3"/>
        <charset val="128"/>
      </rPr>
      <t>（　　　　　　　　　　　　）</t>
    </r>
    <rPh sb="0" eb="3">
      <t>テイアンシャ</t>
    </rPh>
    <phoneticPr fontId="1"/>
  </si>
  <si>
    <t>③</t>
  </si>
  <si>
    <t>④</t>
  </si>
  <si>
    <t>安全キャビネット及びクリーンベンチを使用した経験があること。</t>
    <rPh sb="8" eb="9">
      <t>オヨ</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</si>
  <si>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</si>
  <si>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微生物を凍結乾燥させた経験があることが望ましい。</t>
    <rPh sb="0" eb="3">
      <t>ビセイブツ</t>
    </rPh>
    <rPh sb="4" eb="6">
      <t>トウケツ</t>
    </rPh>
    <rPh sb="6" eb="8">
      <t>カンソウ</t>
    </rPh>
    <rPh sb="11" eb="13">
      <t>ケイケン</t>
    </rPh>
    <rPh sb="19" eb="20">
      <t>ノゾ</t>
    </rPh>
    <phoneticPr fontId="1"/>
  </si>
  <si>
    <t>⑪</t>
    <phoneticPr fontId="1"/>
  </si>
  <si>
    <t>液体培養、平板培養等の複数の種類の培養を行った経験があることが望ましい。</t>
    <rPh sb="0" eb="2">
      <t>エキタイ</t>
    </rPh>
    <rPh sb="2" eb="4">
      <t>バイヨウ</t>
    </rPh>
    <rPh sb="5" eb="7">
      <t>ヘイバン</t>
    </rPh>
    <rPh sb="7" eb="9">
      <t>バイヨウ</t>
    </rPh>
    <rPh sb="9" eb="10">
      <t>トウ</t>
    </rPh>
    <rPh sb="11" eb="13">
      <t>フクスウ</t>
    </rPh>
    <rPh sb="14" eb="16">
      <t>シュルイ</t>
    </rPh>
    <rPh sb="17" eb="19">
      <t>バイヨウ</t>
    </rPh>
    <rPh sb="20" eb="21">
      <t>オコナ</t>
    </rPh>
    <rPh sb="23" eb="25">
      <t>ケイケン</t>
    </rPh>
    <rPh sb="31" eb="32">
      <t>ノゾ</t>
    </rPh>
    <phoneticPr fontId="1"/>
  </si>
  <si>
    <t>取得なし</t>
    <rPh sb="0" eb="2">
      <t>シュトク</t>
    </rPh>
    <phoneticPr fontId="1"/>
  </si>
  <si>
    <t>取得なし</t>
    <phoneticPr fontId="1"/>
  </si>
  <si>
    <t>安全キャビネット及びクリーンベンチを使用した経験がある</t>
    <phoneticPr fontId="1"/>
  </si>
  <si>
    <t>微生物のrDNA塩基配列データを利用し、BLAST検索等を行い、複数の検索結果の中から、信憑性の無いデータを取り除き、微生物の属、種等を推定できることが望ましい。</t>
    <rPh sb="76" eb="77">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</si>
</sst>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
      <sz val="11"/>
      <color theme="1"/>
      <name val="ＭＳ Ｐゴシック"/>
      <family val="3"/>
      <charset val="128"/>
    </font>
    <font>
      <sz val="11"/>
      <color theme="1"/>
      <name val="ＭＳ Ｐゴシック"/>
      <family val="3"/>
      <charset val="128"/>
      <scheme val="major"/>
    </font>
    <font>
      <sz val="20"/>
      <name val="ＭＳ Ｐゴシック"/>
      <family val="3"/>
      <charset val="128"/>
      <scheme val="major"/>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3">
    <xf numFmtId="0" fontId="0" fillId="0" borderId="0" xfId="0">
      <alignment vertical="center"/>
    </xf>
    <xf numFmtId="0" fontId="6" fillId="2" borderId="4" xfId="0" applyFont="1" applyFill="1" applyBorder="1">
      <alignment vertical="center"/>
    </xf>
    <xf numFmtId="0" fontId="5" fillId="8" borderId="4" xfId="0" applyFont="1" applyFill="1" applyBorder="1" applyAlignment="1">
      <alignment horizontal="left" vertical="center"/>
    </xf>
    <xf numFmtId="0" fontId="12"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11" fillId="4" borderId="2" xfId="0" applyFont="1" applyFill="1" applyBorder="1" applyAlignment="1">
      <alignment horizontal="center" vertical="center" wrapText="1"/>
    </xf>
    <xf numFmtId="0" fontId="14" fillId="9" borderId="5" xfId="0" applyFont="1" applyFill="1" applyBorder="1" applyAlignment="1">
      <alignment horizontal="center" vertical="center"/>
    </xf>
    <xf numFmtId="0" fontId="14" fillId="2" borderId="5" xfId="0" applyFont="1" applyFill="1" applyBorder="1">
      <alignment vertical="center"/>
    </xf>
    <xf numFmtId="0" fontId="14" fillId="4" borderId="5" xfId="0" applyFont="1" applyFill="1" applyBorder="1">
      <alignment vertical="center"/>
    </xf>
    <xf numFmtId="0" fontId="14" fillId="6" borderId="5" xfId="0" applyFont="1" applyFill="1" applyBorder="1">
      <alignment vertical="center"/>
    </xf>
    <xf numFmtId="0" fontId="6" fillId="0" borderId="5" xfId="0" applyFont="1" applyBorder="1" applyAlignment="1">
      <alignment horizontal="center" vertical="center"/>
    </xf>
    <xf numFmtId="0" fontId="8" fillId="0" borderId="1" xfId="0" applyFont="1" applyBorder="1" applyAlignment="1">
      <alignment vertical="center" wrapText="1"/>
    </xf>
    <xf numFmtId="0" fontId="15" fillId="2" borderId="10" xfId="0" applyFont="1" applyFill="1" applyBorder="1" applyAlignment="1">
      <alignment horizontal="right" vertical="center" wrapText="1"/>
    </xf>
    <xf numFmtId="0" fontId="7" fillId="3" borderId="0" xfId="0" applyFont="1" applyFill="1">
      <alignment vertical="center"/>
    </xf>
    <xf numFmtId="0" fontId="6" fillId="0" borderId="0" xfId="0" applyFont="1">
      <alignment vertical="center"/>
    </xf>
    <xf numFmtId="0" fontId="6" fillId="3" borderId="0" xfId="0" applyFont="1" applyFill="1">
      <alignment vertical="center"/>
    </xf>
    <xf numFmtId="0" fontId="7" fillId="3" borderId="11" xfId="0" applyFont="1" applyFill="1" applyBorder="1">
      <alignment vertical="center"/>
    </xf>
    <xf numFmtId="0" fontId="6" fillId="3" borderId="5" xfId="0" applyFont="1" applyFill="1" applyBorder="1"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0" fillId="3" borderId="0" xfId="0" applyFill="1">
      <alignment vertical="center"/>
    </xf>
    <xf numFmtId="0" fontId="0" fillId="3" borderId="0" xfId="0" applyFill="1" applyAlignment="1">
      <alignment vertical="top" wrapText="1"/>
    </xf>
    <xf numFmtId="0" fontId="0" fillId="0" borderId="0" xfId="0" applyAlignment="1">
      <alignment vertical="top" wrapText="1"/>
    </xf>
    <xf numFmtId="0" fontId="4" fillId="4" borderId="1" xfId="0" applyFont="1" applyFill="1" applyBorder="1" applyAlignment="1">
      <alignment horizontal="center" vertical="center" wrapText="1"/>
    </xf>
    <xf numFmtId="0" fontId="6" fillId="7" borderId="5" xfId="0" applyFont="1" applyFill="1" applyBorder="1" applyAlignment="1">
      <alignment horizontal="center" vertical="center"/>
    </xf>
    <xf numFmtId="0" fontId="17" fillId="3" borderId="0" xfId="0" applyFont="1" applyFill="1" applyAlignment="1">
      <alignment vertical="top" wrapText="1"/>
    </xf>
    <xf numFmtId="0" fontId="16" fillId="3" borderId="0" xfId="0" applyFont="1" applyFill="1" applyAlignment="1">
      <alignment vertical="top" wrapText="1"/>
    </xf>
    <xf numFmtId="0" fontId="16" fillId="0" borderId="0" xfId="0" applyFont="1" applyAlignment="1">
      <alignment vertical="top" wrapText="1"/>
    </xf>
    <xf numFmtId="1" fontId="14" fillId="6" borderId="5" xfId="0" applyNumberFormat="1" applyFont="1" applyFill="1" applyBorder="1">
      <alignment vertical="center"/>
    </xf>
    <xf numFmtId="0" fontId="0" fillId="3" borderId="0" xfId="0" applyFont="1" applyFill="1" applyAlignment="1">
      <alignment horizontal="center" vertical="center" wrapText="1"/>
    </xf>
    <xf numFmtId="0" fontId="0" fillId="3" borderId="8" xfId="0" applyFont="1" applyFill="1" applyBorder="1" applyAlignment="1">
      <alignment horizontal="right" vertical="top" wrapText="1"/>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0" fillId="5" borderId="2"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0" fillId="8" borderId="10" xfId="0" applyFont="1" applyFill="1" applyBorder="1">
      <alignment vertical="center"/>
    </xf>
    <xf numFmtId="0" fontId="0" fillId="8" borderId="5" xfId="0" applyFont="1" applyFill="1" applyBorder="1">
      <alignment vertical="center"/>
    </xf>
    <xf numFmtId="0" fontId="8" fillId="0" borderId="3" xfId="0" applyFont="1" applyBorder="1" applyAlignment="1">
      <alignment horizontal="center" vertical="center"/>
    </xf>
    <xf numFmtId="0" fontId="8" fillId="0" borderId="5" xfId="0" applyFont="1" applyBorder="1" applyAlignment="1">
      <alignment vertical="center" wrapText="1"/>
    </xf>
    <xf numFmtId="0" fontId="8" fillId="0" borderId="9" xfId="0" applyFont="1" applyBorder="1" applyAlignment="1">
      <alignment vertical="center" wrapText="1"/>
    </xf>
    <xf numFmtId="0" fontId="6" fillId="0" borderId="9" xfId="0" applyFont="1" applyBorder="1" applyAlignment="1">
      <alignment horizontal="center" vertical="center"/>
    </xf>
    <xf numFmtId="0" fontId="8" fillId="0" borderId="5" xfId="0" applyFont="1" applyBorder="1" applyAlignment="1">
      <alignment horizontal="center" vertical="center"/>
    </xf>
    <xf numFmtId="0" fontId="8" fillId="7" borderId="5" xfId="0" applyFont="1" applyFill="1" applyBorder="1" applyAlignment="1">
      <alignment vertical="center" wrapText="1"/>
    </xf>
    <xf numFmtId="0" fontId="6" fillId="7" borderId="9" xfId="0" applyFont="1" applyFill="1" applyBorder="1" applyAlignment="1">
      <alignment horizontal="center" vertical="center"/>
    </xf>
    <xf numFmtId="0" fontId="8" fillId="7" borderId="9" xfId="0" applyFont="1" applyFill="1" applyBorder="1" applyAlignment="1">
      <alignment vertical="center" wrapText="1"/>
    </xf>
    <xf numFmtId="0" fontId="8" fillId="0" borderId="3" xfId="0" applyFont="1" applyBorder="1">
      <alignment vertical="center"/>
    </xf>
    <xf numFmtId="0" fontId="8" fillId="0" borderId="2" xfId="0" applyFont="1" applyBorder="1" applyAlignment="1">
      <alignment horizontal="center" vertical="center"/>
    </xf>
    <xf numFmtId="0" fontId="6" fillId="7" borderId="7" xfId="0" applyFont="1" applyFill="1" applyBorder="1" applyAlignment="1">
      <alignment horizontal="center" vertical="center"/>
    </xf>
    <xf numFmtId="0" fontId="8" fillId="0" borderId="3" xfId="0" applyFont="1" applyBorder="1" applyAlignment="1">
      <alignment horizontal="left" vertical="center"/>
    </xf>
    <xf numFmtId="0" fontId="8" fillId="3" borderId="3" xfId="0" applyFont="1" applyFill="1" applyBorder="1" applyAlignment="1">
      <alignment horizontal="left" vertical="center"/>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0" borderId="5" xfId="0" applyFont="1" applyFill="1" applyBorder="1" applyAlignment="1">
      <alignment vertical="center" wrapText="1"/>
    </xf>
    <xf numFmtId="0" fontId="8" fillId="3" borderId="9" xfId="0" applyFont="1" applyFill="1" applyBorder="1" applyAlignment="1">
      <alignment vertical="center" wrapText="1"/>
    </xf>
    <xf numFmtId="0" fontId="6" fillId="3" borderId="9" xfId="0" applyFont="1" applyFill="1" applyBorder="1" applyAlignment="1">
      <alignment horizontal="center" vertical="center"/>
    </xf>
    <xf numFmtId="0" fontId="8" fillId="3" borderId="5" xfId="0" applyFont="1" applyFill="1" applyBorder="1" applyAlignment="1">
      <alignment vertical="center" wrapText="1"/>
    </xf>
    <xf numFmtId="0" fontId="6" fillId="3" borderId="7" xfId="0" applyFont="1" applyFill="1" applyBorder="1" applyAlignment="1">
      <alignment horizontal="center" vertical="center"/>
    </xf>
    <xf numFmtId="0" fontId="8" fillId="7" borderId="2" xfId="0" applyFont="1" applyFill="1" applyBorder="1" applyAlignment="1">
      <alignment vertical="center" wrapText="1"/>
    </xf>
    <xf numFmtId="0" fontId="0" fillId="8" borderId="4" xfId="0" applyFont="1" applyFill="1" applyBorder="1">
      <alignment vertical="center"/>
    </xf>
    <xf numFmtId="0" fontId="8" fillId="3" borderId="12" xfId="0" applyFont="1" applyFill="1" applyBorder="1" applyAlignment="1">
      <alignment vertical="center" wrapText="1"/>
    </xf>
    <xf numFmtId="0" fontId="18" fillId="3" borderId="8" xfId="0" applyFont="1" applyFill="1" applyBorder="1" applyAlignment="1">
      <alignment vertical="center" wrapText="1"/>
    </xf>
    <xf numFmtId="0" fontId="0" fillId="3" borderId="0" xfId="0" applyFont="1" applyFill="1" applyAlignment="1">
      <alignment vertical="top" wrapText="1"/>
    </xf>
    <xf numFmtId="0" fontId="0" fillId="3" borderId="0" xfId="0" applyFont="1" applyFill="1">
      <alignmen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2" fillId="8" borderId="9" xfId="0" applyFont="1" applyFill="1" applyBorder="1" applyAlignment="1">
      <alignment horizontal="left" vertical="center"/>
    </xf>
    <xf numFmtId="0" fontId="12" fillId="8" borderId="10" xfId="0" applyFont="1" applyFill="1" applyBorder="1" applyAlignment="1">
      <alignment horizontal="left" vertical="center"/>
    </xf>
    <xf numFmtId="0" fontId="13" fillId="9" borderId="9" xfId="0" applyFont="1" applyFill="1" applyBorder="1" applyAlignment="1">
      <alignment horizontal="left" vertical="center"/>
    </xf>
    <xf numFmtId="0" fontId="13" fillId="9" borderId="10" xfId="0" applyFont="1" applyFill="1" applyBorder="1" applyAlignment="1">
      <alignment horizontal="left" vertical="center"/>
    </xf>
    <xf numFmtId="0" fontId="13" fillId="9" borderId="4" xfId="0" applyFont="1" applyFill="1" applyBorder="1" applyAlignment="1">
      <alignment horizontal="left" vertical="center"/>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F1922-9A33-4125-81DF-6E3FDAB106D9}">
  <sheetPr>
    <tabColor rgb="FFFF0000"/>
    <pageSetUpPr fitToPage="1"/>
  </sheetPr>
  <dimension ref="A1:I66"/>
  <sheetViews>
    <sheetView showGridLines="0" tabSelected="1" zoomScale="55" zoomScaleNormal="55" zoomScaleSheetLayoutView="66" workbookViewId="0">
      <pane ySplit="3" topLeftCell="A4" activePane="bottomLeft" state="frozen"/>
      <selection pane="bottomLeft" sqref="A1:H1"/>
    </sheetView>
  </sheetViews>
  <sheetFormatPr defaultColWidth="9" defaultRowHeight="13.2" x14ac:dyDescent="0.2"/>
  <cols>
    <col min="1" max="2" width="4.109375" customWidth="1"/>
    <col min="3" max="3" width="117.44140625" style="30" customWidth="1"/>
    <col min="4" max="4" width="103.6640625" style="25" customWidth="1"/>
    <col min="5" max="5" width="6.33203125" customWidth="1"/>
    <col min="6" max="7" width="8.109375" customWidth="1"/>
    <col min="8" max="8" width="10" customWidth="1"/>
  </cols>
  <sheetData>
    <row r="1" spans="1:9" s="21" customFormat="1" ht="25.8" x14ac:dyDescent="0.2">
      <c r="A1" s="70" t="s">
        <v>0</v>
      </c>
      <c r="B1" s="70"/>
      <c r="C1" s="70"/>
      <c r="D1" s="70"/>
      <c r="E1" s="70"/>
      <c r="F1" s="70"/>
      <c r="G1" s="70"/>
      <c r="H1" s="70"/>
    </row>
    <row r="2" spans="1:9" s="21" customFormat="1" ht="43.5" customHeight="1" x14ac:dyDescent="0.2">
      <c r="A2" s="32"/>
      <c r="B2" s="32"/>
      <c r="C2" s="33"/>
      <c r="D2" s="71" t="s">
        <v>61</v>
      </c>
      <c r="E2" s="71"/>
      <c r="F2" s="71"/>
      <c r="G2" s="71"/>
      <c r="H2" s="71"/>
    </row>
    <row r="3" spans="1:9" s="22" customFormat="1" ht="66" customHeight="1" x14ac:dyDescent="0.2">
      <c r="A3" s="34" t="s">
        <v>2</v>
      </c>
      <c r="B3" s="34"/>
      <c r="C3" s="35" t="s">
        <v>3</v>
      </c>
      <c r="D3" s="26" t="s">
        <v>4</v>
      </c>
      <c r="E3" s="36" t="s">
        <v>5</v>
      </c>
      <c r="F3" s="37" t="s">
        <v>6</v>
      </c>
      <c r="G3" s="8" t="s">
        <v>7</v>
      </c>
      <c r="H3" s="38" t="s">
        <v>8</v>
      </c>
    </row>
    <row r="4" spans="1:9" ht="14.4" x14ac:dyDescent="0.2">
      <c r="A4" s="72" t="s">
        <v>9</v>
      </c>
      <c r="B4" s="73"/>
      <c r="C4" s="73"/>
      <c r="D4" s="2"/>
      <c r="E4" s="39"/>
      <c r="F4" s="40">
        <f>SUBTOTAL(9,F5)</f>
        <v>0</v>
      </c>
      <c r="G4" s="40">
        <f t="shared" ref="G4:H4" si="0">SUBTOTAL(9,G5)</f>
        <v>0</v>
      </c>
      <c r="H4" s="40">
        <f t="shared" si="0"/>
        <v>0</v>
      </c>
    </row>
    <row r="5" spans="1:9" s="17" customFormat="1" ht="43.5" customHeight="1" x14ac:dyDescent="0.2">
      <c r="A5" s="41"/>
      <c r="B5" s="41"/>
      <c r="C5" s="42" t="s">
        <v>10</v>
      </c>
      <c r="D5" s="43"/>
      <c r="E5" s="44" t="s">
        <v>11</v>
      </c>
      <c r="F5" s="13">
        <v>0</v>
      </c>
      <c r="G5" s="13" t="s">
        <v>12</v>
      </c>
      <c r="H5" s="13" t="s">
        <v>12</v>
      </c>
    </row>
    <row r="6" spans="1:9" s="17" customFormat="1" ht="14.4" x14ac:dyDescent="0.2">
      <c r="A6" s="74" t="s">
        <v>13</v>
      </c>
      <c r="B6" s="75"/>
      <c r="C6" s="75"/>
      <c r="D6" s="2"/>
      <c r="E6" s="39"/>
      <c r="F6" s="40">
        <f>SUBTOTAL(9,F7:F10)</f>
        <v>20</v>
      </c>
      <c r="G6" s="40">
        <f>SUBTOTAL(9,G7:G10)</f>
        <v>0</v>
      </c>
      <c r="H6" s="40">
        <f>SUBTOTAL(9,H7:H10)</f>
        <v>0</v>
      </c>
    </row>
    <row r="7" spans="1:9" ht="43.5" customHeight="1" x14ac:dyDescent="0.2">
      <c r="A7" s="41"/>
      <c r="B7" s="45" t="s">
        <v>14</v>
      </c>
      <c r="C7" s="46" t="s">
        <v>15</v>
      </c>
      <c r="D7" s="46"/>
      <c r="E7" s="47" t="s">
        <v>16</v>
      </c>
      <c r="F7" s="27">
        <v>5</v>
      </c>
      <c r="G7" s="27"/>
      <c r="H7" s="27"/>
    </row>
    <row r="8" spans="1:9" s="17" customFormat="1" ht="43.5" customHeight="1" x14ac:dyDescent="0.2">
      <c r="A8" s="41"/>
      <c r="B8" s="45" t="s">
        <v>17</v>
      </c>
      <c r="C8" s="46" t="s">
        <v>18</v>
      </c>
      <c r="D8" s="46"/>
      <c r="E8" s="47" t="s">
        <v>16</v>
      </c>
      <c r="F8" s="27">
        <v>5</v>
      </c>
      <c r="G8" s="27"/>
      <c r="H8" s="27"/>
      <c r="I8"/>
    </row>
    <row r="9" spans="1:9" s="17" customFormat="1" ht="43.5" customHeight="1" x14ac:dyDescent="0.2">
      <c r="A9" s="49"/>
      <c r="B9" s="45" t="s">
        <v>62</v>
      </c>
      <c r="C9" s="46" t="s">
        <v>21</v>
      </c>
      <c r="D9" s="48"/>
      <c r="E9" s="47" t="s">
        <v>16</v>
      </c>
      <c r="F9" s="27">
        <v>5</v>
      </c>
      <c r="G9" s="27"/>
      <c r="H9" s="27"/>
      <c r="I9"/>
    </row>
    <row r="10" spans="1:9" s="17" customFormat="1" ht="43.5" customHeight="1" x14ac:dyDescent="0.2">
      <c r="A10" s="49"/>
      <c r="B10" s="41" t="s">
        <v>63</v>
      </c>
      <c r="C10" s="42" t="s">
        <v>23</v>
      </c>
      <c r="D10" s="43"/>
      <c r="E10" s="44" t="s">
        <v>11</v>
      </c>
      <c r="F10" s="13">
        <v>5</v>
      </c>
      <c r="G10" s="13"/>
      <c r="H10" s="13"/>
      <c r="I10"/>
    </row>
    <row r="11" spans="1:9" s="17" customFormat="1" ht="14.4" x14ac:dyDescent="0.2">
      <c r="A11" s="74" t="s">
        <v>24</v>
      </c>
      <c r="B11" s="75"/>
      <c r="C11" s="75"/>
      <c r="D11" s="2"/>
      <c r="E11" s="39"/>
      <c r="F11" s="40">
        <f>SUBTOTAL(9,F12:F22)</f>
        <v>55</v>
      </c>
      <c r="G11" s="40"/>
      <c r="H11" s="40"/>
      <c r="I11"/>
    </row>
    <row r="12" spans="1:9" s="17" customFormat="1" ht="43.5" customHeight="1" x14ac:dyDescent="0.2">
      <c r="A12" s="50"/>
      <c r="B12" s="45" t="s">
        <v>14</v>
      </c>
      <c r="C12" s="46" t="s">
        <v>25</v>
      </c>
      <c r="D12" s="46"/>
      <c r="E12" s="51" t="s">
        <v>16</v>
      </c>
      <c r="F12" s="27">
        <v>5</v>
      </c>
      <c r="G12" s="27"/>
      <c r="H12" s="27"/>
      <c r="I12"/>
    </row>
    <row r="13" spans="1:9" s="17" customFormat="1" ht="43.5" customHeight="1" x14ac:dyDescent="0.2">
      <c r="A13" s="52"/>
      <c r="B13" s="45" t="s">
        <v>17</v>
      </c>
      <c r="C13" s="42" t="s">
        <v>26</v>
      </c>
      <c r="D13" s="57"/>
      <c r="E13" s="13" t="s">
        <v>11</v>
      </c>
      <c r="F13" s="13">
        <v>5</v>
      </c>
      <c r="G13" s="13"/>
      <c r="H13" s="13"/>
      <c r="I13"/>
    </row>
    <row r="14" spans="1:9" s="23" customFormat="1" ht="43.5" customHeight="1" x14ac:dyDescent="0.2">
      <c r="A14" s="53"/>
      <c r="B14" s="45" t="s">
        <v>19</v>
      </c>
      <c r="C14" s="46" t="s">
        <v>64</v>
      </c>
      <c r="D14" s="48"/>
      <c r="E14" s="27" t="s">
        <v>16</v>
      </c>
      <c r="F14" s="27">
        <v>5</v>
      </c>
      <c r="G14" s="27"/>
      <c r="H14" s="27"/>
      <c r="I14"/>
    </row>
    <row r="15" spans="1:9" s="17" customFormat="1" ht="43.5" customHeight="1" x14ac:dyDescent="0.2">
      <c r="A15" s="52"/>
      <c r="B15" s="45" t="s">
        <v>20</v>
      </c>
      <c r="C15" s="54" t="s">
        <v>27</v>
      </c>
      <c r="D15" s="55"/>
      <c r="E15" s="51" t="s">
        <v>16</v>
      </c>
      <c r="F15" s="27">
        <v>5</v>
      </c>
      <c r="G15" s="27"/>
      <c r="H15" s="27"/>
      <c r="I15"/>
    </row>
    <row r="16" spans="1:9" s="17" customFormat="1" ht="43.5" customHeight="1" x14ac:dyDescent="0.2">
      <c r="A16" s="52"/>
      <c r="B16" s="45" t="s">
        <v>22</v>
      </c>
      <c r="C16" s="56" t="s">
        <v>68</v>
      </c>
      <c r="D16" s="57"/>
      <c r="E16" s="58" t="s">
        <v>11</v>
      </c>
      <c r="F16" s="20">
        <v>5</v>
      </c>
      <c r="G16" s="20"/>
      <c r="H16" s="20"/>
      <c r="I16"/>
    </row>
    <row r="17" spans="1:8" s="17" customFormat="1" ht="43.5" customHeight="1" x14ac:dyDescent="0.2">
      <c r="A17" s="52"/>
      <c r="B17" s="45" t="s">
        <v>28</v>
      </c>
      <c r="C17" s="59" t="s">
        <v>29</v>
      </c>
      <c r="D17" s="57"/>
      <c r="E17" s="58" t="s">
        <v>11</v>
      </c>
      <c r="F17" s="20">
        <v>5</v>
      </c>
      <c r="G17" s="20"/>
      <c r="H17" s="20"/>
    </row>
    <row r="18" spans="1:8" s="17" customFormat="1" ht="43.5" customHeight="1" x14ac:dyDescent="0.2">
      <c r="A18" s="52"/>
      <c r="B18" s="45" t="s">
        <v>30</v>
      </c>
      <c r="C18" s="46" t="s">
        <v>31</v>
      </c>
      <c r="D18" s="48"/>
      <c r="E18" s="47" t="s">
        <v>32</v>
      </c>
      <c r="F18" s="27">
        <v>5</v>
      </c>
      <c r="G18" s="27"/>
      <c r="H18" s="27"/>
    </row>
    <row r="19" spans="1:8" s="17" customFormat="1" ht="43.5" customHeight="1" x14ac:dyDescent="0.2">
      <c r="A19" s="52"/>
      <c r="B19" s="45" t="s">
        <v>33</v>
      </c>
      <c r="C19" s="59" t="s">
        <v>66</v>
      </c>
      <c r="D19" s="57"/>
      <c r="E19" s="44" t="s">
        <v>11</v>
      </c>
      <c r="F19" s="13">
        <v>5</v>
      </c>
      <c r="G19" s="20"/>
      <c r="H19" s="13"/>
    </row>
    <row r="20" spans="1:8" s="17" customFormat="1" ht="43.5" customHeight="1" x14ac:dyDescent="0.2">
      <c r="A20" s="41"/>
      <c r="B20" s="45" t="s">
        <v>34</v>
      </c>
      <c r="C20" s="59" t="s">
        <v>72</v>
      </c>
      <c r="D20" s="57"/>
      <c r="E20" s="60" t="s">
        <v>11</v>
      </c>
      <c r="F20" s="20">
        <v>5</v>
      </c>
      <c r="G20" s="20"/>
      <c r="H20" s="20"/>
    </row>
    <row r="21" spans="1:8" s="17" customFormat="1" ht="43.5" customHeight="1" x14ac:dyDescent="0.2">
      <c r="A21" s="52"/>
      <c r="B21" s="45" t="s">
        <v>36</v>
      </c>
      <c r="C21" s="46" t="s">
        <v>35</v>
      </c>
      <c r="D21" s="48"/>
      <c r="E21" s="47" t="s">
        <v>32</v>
      </c>
      <c r="F21" s="27">
        <v>5</v>
      </c>
      <c r="G21" s="27"/>
      <c r="H21" s="27"/>
    </row>
    <row r="22" spans="1:8" s="17" customFormat="1" ht="51.6" customHeight="1" x14ac:dyDescent="0.2">
      <c r="A22" s="52"/>
      <c r="B22" s="45" t="s">
        <v>67</v>
      </c>
      <c r="C22" s="61" t="s">
        <v>65</v>
      </c>
      <c r="D22" s="48"/>
      <c r="E22" s="51" t="s">
        <v>16</v>
      </c>
      <c r="F22" s="27">
        <v>5</v>
      </c>
      <c r="G22" s="27"/>
      <c r="H22" s="27"/>
    </row>
    <row r="23" spans="1:8" s="17" customFormat="1" ht="30" customHeight="1" x14ac:dyDescent="0.2">
      <c r="A23" s="76" t="s">
        <v>37</v>
      </c>
      <c r="B23" s="77"/>
      <c r="C23" s="77"/>
      <c r="D23" s="78"/>
      <c r="E23" s="9"/>
      <c r="F23" s="9">
        <f>SUBTOTAL(9,F4:F22)</f>
        <v>75</v>
      </c>
      <c r="G23" s="9">
        <f>SUBTOTAL(9,G4:G22)</f>
        <v>0</v>
      </c>
      <c r="H23" s="9">
        <f>SUBTOTAL(9,H4:H22)</f>
        <v>0</v>
      </c>
    </row>
    <row r="24" spans="1:8" s="17" customFormat="1" ht="13.5" customHeight="1" x14ac:dyDescent="0.2">
      <c r="A24" s="74" t="s">
        <v>38</v>
      </c>
      <c r="B24" s="75"/>
      <c r="C24" s="75"/>
      <c r="D24" s="6"/>
      <c r="E24" s="7"/>
      <c r="F24" s="7">
        <v>6</v>
      </c>
      <c r="G24" s="62">
        <f>SUBTOTAL(9,G25)</f>
        <v>0</v>
      </c>
      <c r="H24" s="62">
        <f>SUBTOTAL(9,H25)</f>
        <v>0</v>
      </c>
    </row>
    <row r="25" spans="1:8" s="18" customFormat="1" ht="13.5" customHeight="1" x14ac:dyDescent="0.2">
      <c r="A25" s="3"/>
      <c r="B25" s="3"/>
      <c r="C25" s="81" t="s">
        <v>39</v>
      </c>
      <c r="D25" s="82"/>
      <c r="E25" s="67" t="s">
        <v>11</v>
      </c>
      <c r="F25" s="67" t="s">
        <v>40</v>
      </c>
      <c r="G25" s="67"/>
      <c r="H25" s="68"/>
    </row>
    <row r="26" spans="1:8" s="23" customFormat="1" ht="138" customHeight="1" x14ac:dyDescent="0.2">
      <c r="A26" s="4"/>
      <c r="B26" s="4"/>
      <c r="C26" s="63" t="s">
        <v>41</v>
      </c>
      <c r="D26" s="14"/>
      <c r="E26" s="67"/>
      <c r="F26" s="67"/>
      <c r="G26" s="67"/>
      <c r="H26" s="69"/>
    </row>
    <row r="27" spans="1:8" s="23" customFormat="1" ht="43.5" customHeight="1" x14ac:dyDescent="0.2">
      <c r="A27" s="4"/>
      <c r="B27" s="4"/>
      <c r="C27" s="5" t="s">
        <v>42</v>
      </c>
      <c r="D27" s="5"/>
      <c r="E27" s="67"/>
      <c r="F27" s="67"/>
      <c r="G27" s="67"/>
      <c r="H27" s="69"/>
    </row>
    <row r="28" spans="1:8" s="23" customFormat="1" ht="43.5" customHeight="1" x14ac:dyDescent="0.2">
      <c r="A28" s="4"/>
      <c r="B28" s="4"/>
      <c r="C28" s="5" t="s">
        <v>43</v>
      </c>
      <c r="D28" s="5"/>
      <c r="E28" s="67"/>
      <c r="F28" s="67"/>
      <c r="G28" s="67"/>
      <c r="H28" s="69"/>
    </row>
    <row r="29" spans="1:8" s="17" customFormat="1" ht="43.5" customHeight="1" x14ac:dyDescent="0.2">
      <c r="A29" s="76" t="s">
        <v>44</v>
      </c>
      <c r="B29" s="77"/>
      <c r="C29" s="77"/>
      <c r="D29" s="78"/>
      <c r="E29" s="9"/>
      <c r="F29" s="9">
        <f>SUBTOTAL(9,F24:F28)</f>
        <v>6</v>
      </c>
      <c r="G29" s="9">
        <f>SUBTOTAL(9,G24:G28)</f>
        <v>0</v>
      </c>
      <c r="H29" s="9">
        <f>SUBTOTAL(9,H24:H28)</f>
        <v>0</v>
      </c>
    </row>
    <row r="30" spans="1:8" s="17" customFormat="1" ht="43.5" customHeight="1" x14ac:dyDescent="0.2">
      <c r="A30" s="19"/>
      <c r="B30" s="16"/>
      <c r="C30" s="64" t="s">
        <v>45</v>
      </c>
      <c r="D30" s="65"/>
      <c r="E30" s="66"/>
      <c r="F30" s="66"/>
      <c r="G30" s="66"/>
      <c r="H30" s="66"/>
    </row>
    <row r="31" spans="1:8" s="17" customFormat="1" ht="43.5" customHeight="1" x14ac:dyDescent="0.2">
      <c r="A31" s="79" t="s">
        <v>46</v>
      </c>
      <c r="B31" s="80"/>
      <c r="C31" s="80"/>
      <c r="D31" s="15" t="s">
        <v>47</v>
      </c>
      <c r="E31" s="1"/>
      <c r="F31" s="10">
        <v>100</v>
      </c>
      <c r="G31" s="11">
        <f>G23/$F$23*95+G29/$F$29*5</f>
        <v>0</v>
      </c>
      <c r="H31" s="31">
        <f>H23/$F$23*95+H29/$F$29*5</f>
        <v>0</v>
      </c>
    </row>
    <row r="32" spans="1:8" s="23" customFormat="1" x14ac:dyDescent="0.2">
      <c r="A32" s="16"/>
      <c r="B32" s="16"/>
      <c r="C32" s="28"/>
      <c r="D32" s="24"/>
    </row>
    <row r="33" spans="1:4" s="23" customFormat="1" x14ac:dyDescent="0.2">
      <c r="A33" s="16"/>
      <c r="B33" s="16"/>
      <c r="C33" s="28"/>
      <c r="D33" s="24"/>
    </row>
    <row r="34" spans="1:4" s="23" customFormat="1" x14ac:dyDescent="0.2">
      <c r="A34" s="16"/>
      <c r="B34" s="16"/>
      <c r="C34" s="28"/>
      <c r="D34" s="24"/>
    </row>
    <row r="35" spans="1:4" s="23" customFormat="1" x14ac:dyDescent="0.2">
      <c r="A35" s="16"/>
      <c r="B35" s="16"/>
      <c r="C35" s="28"/>
      <c r="D35" s="24"/>
    </row>
    <row r="36" spans="1:4" s="23" customFormat="1" x14ac:dyDescent="0.2">
      <c r="A36" s="16"/>
      <c r="B36" s="16"/>
      <c r="C36" s="28"/>
      <c r="D36" s="24"/>
    </row>
    <row r="37" spans="1:4" s="23" customFormat="1" x14ac:dyDescent="0.2">
      <c r="A37" s="16"/>
      <c r="B37" s="16"/>
      <c r="C37" s="28"/>
      <c r="D37" s="24"/>
    </row>
    <row r="38" spans="1:4" s="23" customFormat="1" x14ac:dyDescent="0.2">
      <c r="A38" s="16"/>
      <c r="B38" s="16"/>
      <c r="C38" s="28"/>
      <c r="D38" s="24"/>
    </row>
    <row r="39" spans="1:4" s="23" customFormat="1" x14ac:dyDescent="0.2">
      <c r="A39" s="16"/>
      <c r="B39" s="16"/>
      <c r="C39" s="28"/>
      <c r="D39" s="24"/>
    </row>
    <row r="40" spans="1:4" s="23" customFormat="1" x14ac:dyDescent="0.2">
      <c r="A40" s="16"/>
      <c r="B40" s="16"/>
      <c r="C40" s="28"/>
      <c r="D40" s="24"/>
    </row>
    <row r="41" spans="1:4" s="23" customFormat="1" x14ac:dyDescent="0.2">
      <c r="C41" s="29"/>
      <c r="D41" s="24"/>
    </row>
    <row r="42" spans="1:4" s="23" customFormat="1" x14ac:dyDescent="0.2">
      <c r="C42" s="29"/>
      <c r="D42" s="24"/>
    </row>
    <row r="43" spans="1:4" s="23" customFormat="1" x14ac:dyDescent="0.2">
      <c r="C43" s="29"/>
      <c r="D43" s="24"/>
    </row>
    <row r="44" spans="1:4" s="23" customFormat="1" x14ac:dyDescent="0.2">
      <c r="C44" s="29"/>
      <c r="D44" s="24"/>
    </row>
    <row r="45" spans="1:4" s="23" customFormat="1" x14ac:dyDescent="0.2">
      <c r="C45" s="29"/>
      <c r="D45" s="24"/>
    </row>
    <row r="46" spans="1:4" s="23" customFormat="1" x14ac:dyDescent="0.2">
      <c r="C46" s="29"/>
      <c r="D46" s="24"/>
    </row>
    <row r="47" spans="1:4" s="23" customFormat="1" x14ac:dyDescent="0.2">
      <c r="C47" s="29"/>
      <c r="D47" s="24"/>
    </row>
    <row r="48" spans="1:4" s="23" customFormat="1" x14ac:dyDescent="0.2">
      <c r="C48" s="29"/>
      <c r="D48" s="24"/>
    </row>
    <row r="49" spans="3:4" s="23" customFormat="1" x14ac:dyDescent="0.2">
      <c r="C49" s="29"/>
      <c r="D49" s="24"/>
    </row>
    <row r="50" spans="3:4" s="23" customFormat="1" x14ac:dyDescent="0.2">
      <c r="C50" s="29"/>
      <c r="D50" s="24"/>
    </row>
    <row r="51" spans="3:4" s="23" customFormat="1" x14ac:dyDescent="0.2">
      <c r="C51" s="29"/>
      <c r="D51" s="24"/>
    </row>
    <row r="52" spans="3:4" s="23" customFormat="1" x14ac:dyDescent="0.2">
      <c r="C52" s="29"/>
      <c r="D52" s="24"/>
    </row>
    <row r="53" spans="3:4" s="23" customFormat="1" x14ac:dyDescent="0.2">
      <c r="C53" s="29"/>
      <c r="D53" s="24"/>
    </row>
    <row r="54" spans="3:4" s="23" customFormat="1" x14ac:dyDescent="0.2">
      <c r="C54" s="29"/>
      <c r="D54" s="24"/>
    </row>
    <row r="55" spans="3:4" s="23" customFormat="1" x14ac:dyDescent="0.2">
      <c r="C55" s="29"/>
      <c r="D55" s="24"/>
    </row>
    <row r="56" spans="3:4" s="23" customFormat="1" x14ac:dyDescent="0.2">
      <c r="C56" s="29"/>
      <c r="D56" s="24"/>
    </row>
    <row r="57" spans="3:4" s="23" customFormat="1" x14ac:dyDescent="0.2">
      <c r="C57" s="29"/>
      <c r="D57" s="24"/>
    </row>
    <row r="58" spans="3:4" s="23" customFormat="1" x14ac:dyDescent="0.2">
      <c r="C58" s="29"/>
      <c r="D58" s="24"/>
    </row>
    <row r="59" spans="3:4" s="23" customFormat="1" x14ac:dyDescent="0.2">
      <c r="C59" s="29"/>
      <c r="D59" s="24"/>
    </row>
    <row r="60" spans="3:4" s="23" customFormat="1" x14ac:dyDescent="0.2">
      <c r="C60" s="29"/>
      <c r="D60" s="24"/>
    </row>
    <row r="61" spans="3:4" s="23" customFormat="1" x14ac:dyDescent="0.2">
      <c r="C61" s="29"/>
      <c r="D61" s="24"/>
    </row>
    <row r="62" spans="3:4" s="23" customFormat="1" x14ac:dyDescent="0.2">
      <c r="C62" s="29"/>
      <c r="D62" s="24"/>
    </row>
    <row r="63" spans="3:4" s="23" customFormat="1" x14ac:dyDescent="0.2">
      <c r="C63" s="29"/>
      <c r="D63" s="24"/>
    </row>
    <row r="64" spans="3:4" s="23" customFormat="1" x14ac:dyDescent="0.2">
      <c r="C64" s="29"/>
      <c r="D64" s="24"/>
    </row>
    <row r="65" spans="3:4" s="23" customFormat="1" x14ac:dyDescent="0.2">
      <c r="C65" s="29"/>
      <c r="D65" s="24"/>
    </row>
    <row r="66" spans="3:4" s="23" customFormat="1" x14ac:dyDescent="0.2">
      <c r="C66" s="29"/>
      <c r="D66" s="24"/>
    </row>
  </sheetData>
  <mergeCells count="14">
    <mergeCell ref="A29:D29"/>
    <mergeCell ref="A31:C31"/>
    <mergeCell ref="A24:C24"/>
    <mergeCell ref="C25:D25"/>
    <mergeCell ref="E25:E28"/>
    <mergeCell ref="F25:F28"/>
    <mergeCell ref="G25:G28"/>
    <mergeCell ref="H25:H28"/>
    <mergeCell ref="A1:H1"/>
    <mergeCell ref="D2:H2"/>
    <mergeCell ref="A4:C4"/>
    <mergeCell ref="A6:C6"/>
    <mergeCell ref="A11:C11"/>
    <mergeCell ref="A23:D23"/>
  </mergeCells>
  <phoneticPr fontId="1"/>
  <pageMargins left="0.23622047244094491" right="0.23622047244094491" top="0.74803149606299213" bottom="0.74803149606299213" header="0.31496062992125984" footer="0.31496062992125984"/>
  <pageSetup paperSize="8"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38C9E-9A02-457B-A38D-766E248B335F}">
  <sheetPr>
    <tabColor rgb="FFFF0000"/>
  </sheetPr>
  <dimension ref="A1:H66"/>
  <sheetViews>
    <sheetView showGridLines="0" zoomScale="70" zoomScaleNormal="70" zoomScaleSheetLayoutView="66" workbookViewId="0">
      <pane ySplit="3" topLeftCell="A4" activePane="bottomLeft" state="frozen"/>
      <selection pane="bottomLeft" sqref="A1:H1"/>
    </sheetView>
  </sheetViews>
  <sheetFormatPr defaultColWidth="9" defaultRowHeight="13.2" x14ac:dyDescent="0.2"/>
  <cols>
    <col min="1" max="2" width="4.109375" customWidth="1"/>
    <col min="3" max="3" width="115.6640625" style="30" customWidth="1"/>
    <col min="4" max="4" width="103.6640625" style="25" customWidth="1"/>
    <col min="5" max="5" width="6.33203125" customWidth="1"/>
    <col min="6" max="7" width="8.109375" customWidth="1"/>
    <col min="8" max="8" width="10" customWidth="1"/>
  </cols>
  <sheetData>
    <row r="1" spans="1:8" s="21" customFormat="1" ht="25.8" x14ac:dyDescent="0.2">
      <c r="A1" s="70" t="s">
        <v>0</v>
      </c>
      <c r="B1" s="70"/>
      <c r="C1" s="70"/>
      <c r="D1" s="70"/>
      <c r="E1" s="70"/>
      <c r="F1" s="70"/>
      <c r="G1" s="70"/>
      <c r="H1" s="70"/>
    </row>
    <row r="2" spans="1:8" s="21" customFormat="1" ht="43.5" customHeight="1" x14ac:dyDescent="0.2">
      <c r="A2" s="32"/>
      <c r="B2" s="32"/>
      <c r="C2" s="33"/>
      <c r="D2" s="71" t="s">
        <v>1</v>
      </c>
      <c r="E2" s="71"/>
      <c r="F2" s="71"/>
      <c r="G2" s="71"/>
      <c r="H2" s="71"/>
    </row>
    <row r="3" spans="1:8" s="22" customFormat="1" ht="66" customHeight="1" x14ac:dyDescent="0.2">
      <c r="A3" s="34" t="s">
        <v>2</v>
      </c>
      <c r="B3" s="34"/>
      <c r="C3" s="35" t="s">
        <v>3</v>
      </c>
      <c r="D3" s="26" t="s">
        <v>4</v>
      </c>
      <c r="E3" s="36" t="s">
        <v>5</v>
      </c>
      <c r="F3" s="37" t="s">
        <v>6</v>
      </c>
      <c r="G3" s="8" t="s">
        <v>7</v>
      </c>
      <c r="H3" s="38" t="s">
        <v>8</v>
      </c>
    </row>
    <row r="4" spans="1:8" ht="14.4" x14ac:dyDescent="0.2">
      <c r="A4" s="72" t="s">
        <v>9</v>
      </c>
      <c r="B4" s="73"/>
      <c r="C4" s="73"/>
      <c r="D4" s="2"/>
      <c r="E4" s="39"/>
      <c r="F4" s="40">
        <f>SUBTOTAL(9,F5)</f>
        <v>0</v>
      </c>
      <c r="G4" s="40">
        <f t="shared" ref="G4:H4" si="0">SUBTOTAL(9,G5)</f>
        <v>0</v>
      </c>
      <c r="H4" s="40">
        <f t="shared" si="0"/>
        <v>0</v>
      </c>
    </row>
    <row r="5" spans="1:8" s="17" customFormat="1" ht="43.5" customHeight="1" x14ac:dyDescent="0.2">
      <c r="A5" s="41"/>
      <c r="B5" s="41"/>
      <c r="C5" s="42" t="s">
        <v>10</v>
      </c>
      <c r="D5" s="43"/>
      <c r="E5" s="44" t="s">
        <v>11</v>
      </c>
      <c r="F5" s="13">
        <v>0</v>
      </c>
      <c r="G5" s="13" t="s">
        <v>12</v>
      </c>
      <c r="H5" s="13" t="s">
        <v>12</v>
      </c>
    </row>
    <row r="6" spans="1:8" s="17" customFormat="1" ht="14.4" x14ac:dyDescent="0.2">
      <c r="A6" s="74" t="s">
        <v>13</v>
      </c>
      <c r="B6" s="75"/>
      <c r="C6" s="75"/>
      <c r="D6" s="2"/>
      <c r="E6" s="39"/>
      <c r="F6" s="40">
        <f>SUBTOTAL(9,F7:F10)</f>
        <v>20</v>
      </c>
      <c r="G6" s="40">
        <f>SUBTOTAL(9,G7:G10)</f>
        <v>20</v>
      </c>
      <c r="H6" s="40">
        <f>SUBTOTAL(9,H7:H10)</f>
        <v>0</v>
      </c>
    </row>
    <row r="7" spans="1:8" ht="43.5" customHeight="1" x14ac:dyDescent="0.2">
      <c r="A7" s="41"/>
      <c r="B7" s="45" t="s">
        <v>14</v>
      </c>
      <c r="C7" s="46" t="s">
        <v>15</v>
      </c>
      <c r="D7" s="46" t="s">
        <v>48</v>
      </c>
      <c r="E7" s="47" t="s">
        <v>16</v>
      </c>
      <c r="F7" s="27">
        <v>5</v>
      </c>
      <c r="G7" s="27">
        <v>5</v>
      </c>
      <c r="H7" s="27"/>
    </row>
    <row r="8" spans="1:8" s="17" customFormat="1" ht="43.5" customHeight="1" x14ac:dyDescent="0.2">
      <c r="A8" s="41"/>
      <c r="B8" s="45" t="s">
        <v>17</v>
      </c>
      <c r="C8" s="46" t="s">
        <v>18</v>
      </c>
      <c r="D8" s="48" t="s">
        <v>49</v>
      </c>
      <c r="E8" s="47" t="s">
        <v>16</v>
      </c>
      <c r="F8" s="27">
        <v>5</v>
      </c>
      <c r="G8" s="27">
        <v>5</v>
      </c>
      <c r="H8" s="27"/>
    </row>
    <row r="9" spans="1:8" s="17" customFormat="1" ht="43.5" customHeight="1" x14ac:dyDescent="0.2">
      <c r="A9" s="49"/>
      <c r="B9" s="45" t="s">
        <v>62</v>
      </c>
      <c r="C9" s="46" t="s">
        <v>21</v>
      </c>
      <c r="D9" s="48" t="s">
        <v>50</v>
      </c>
      <c r="E9" s="47" t="s">
        <v>16</v>
      </c>
      <c r="F9" s="27">
        <v>5</v>
      </c>
      <c r="G9" s="27">
        <v>5</v>
      </c>
      <c r="H9" s="27"/>
    </row>
    <row r="10" spans="1:8" s="17" customFormat="1" ht="43.5" customHeight="1" x14ac:dyDescent="0.2">
      <c r="A10" s="49"/>
      <c r="B10" s="41" t="s">
        <v>63</v>
      </c>
      <c r="C10" s="42" t="s">
        <v>23</v>
      </c>
      <c r="D10" s="43" t="s">
        <v>51</v>
      </c>
      <c r="E10" s="44" t="s">
        <v>11</v>
      </c>
      <c r="F10" s="13">
        <v>5</v>
      </c>
      <c r="G10" s="13">
        <v>5</v>
      </c>
      <c r="H10" s="13"/>
    </row>
    <row r="11" spans="1:8" s="17" customFormat="1" ht="14.4" x14ac:dyDescent="0.2">
      <c r="A11" s="74" t="s">
        <v>24</v>
      </c>
      <c r="B11" s="75"/>
      <c r="C11" s="75"/>
      <c r="D11" s="2"/>
      <c r="E11" s="39"/>
      <c r="F11" s="40">
        <f>SUBTOTAL(9,F12:F22)</f>
        <v>55</v>
      </c>
      <c r="G11" s="40">
        <f>SUBTOTAL(9,G12:G22)</f>
        <v>45</v>
      </c>
      <c r="H11" s="40">
        <f>SUBTOTAL(9,H12:H22)</f>
        <v>0</v>
      </c>
    </row>
    <row r="12" spans="1:8" s="17" customFormat="1" ht="43.5" customHeight="1" x14ac:dyDescent="0.2">
      <c r="A12" s="50"/>
      <c r="B12" s="45" t="s">
        <v>14</v>
      </c>
      <c r="C12" s="46" t="s">
        <v>25</v>
      </c>
      <c r="D12" s="48" t="s">
        <v>52</v>
      </c>
      <c r="E12" s="51" t="s">
        <v>16</v>
      </c>
      <c r="F12" s="27">
        <v>5</v>
      </c>
      <c r="G12" s="27">
        <v>5</v>
      </c>
      <c r="H12" s="27"/>
    </row>
    <row r="13" spans="1:8" s="17" customFormat="1" ht="43.5" customHeight="1" x14ac:dyDescent="0.2">
      <c r="A13" s="52"/>
      <c r="B13" s="45" t="s">
        <v>17</v>
      </c>
      <c r="C13" s="42" t="s">
        <v>26</v>
      </c>
      <c r="D13" s="43" t="s">
        <v>53</v>
      </c>
      <c r="E13" s="13" t="s">
        <v>11</v>
      </c>
      <c r="F13" s="13">
        <v>5</v>
      </c>
      <c r="G13" s="13">
        <v>5</v>
      </c>
      <c r="H13" s="13"/>
    </row>
    <row r="14" spans="1:8" s="23" customFormat="1" ht="43.5" customHeight="1" x14ac:dyDescent="0.2">
      <c r="A14" s="53"/>
      <c r="B14" s="45" t="s">
        <v>19</v>
      </c>
      <c r="C14" s="46" t="s">
        <v>64</v>
      </c>
      <c r="D14" s="48" t="s">
        <v>71</v>
      </c>
      <c r="E14" s="27" t="s">
        <v>16</v>
      </c>
      <c r="F14" s="27">
        <v>5</v>
      </c>
      <c r="G14" s="27">
        <v>5</v>
      </c>
      <c r="H14" s="27"/>
    </row>
    <row r="15" spans="1:8" s="17" customFormat="1" ht="43.5" customHeight="1" x14ac:dyDescent="0.2">
      <c r="A15" s="52"/>
      <c r="B15" s="45" t="s">
        <v>20</v>
      </c>
      <c r="C15" s="54" t="s">
        <v>27</v>
      </c>
      <c r="D15" s="55" t="s">
        <v>54</v>
      </c>
      <c r="E15" s="51" t="s">
        <v>16</v>
      </c>
      <c r="F15" s="27">
        <v>5</v>
      </c>
      <c r="G15" s="27">
        <v>5</v>
      </c>
      <c r="H15" s="27"/>
    </row>
    <row r="16" spans="1:8" s="17" customFormat="1" ht="43.5" customHeight="1" x14ac:dyDescent="0.2">
      <c r="A16" s="52"/>
      <c r="B16" s="45" t="s">
        <v>22</v>
      </c>
      <c r="C16" s="56" t="s">
        <v>68</v>
      </c>
      <c r="D16" s="57" t="s">
        <v>55</v>
      </c>
      <c r="E16" s="58" t="s">
        <v>11</v>
      </c>
      <c r="F16" s="20">
        <v>5</v>
      </c>
      <c r="G16" s="20">
        <v>5</v>
      </c>
      <c r="H16" s="20"/>
    </row>
    <row r="17" spans="1:8" s="17" customFormat="1" ht="43.5" customHeight="1" x14ac:dyDescent="0.2">
      <c r="A17" s="52"/>
      <c r="B17" s="45" t="s">
        <v>28</v>
      </c>
      <c r="C17" s="59" t="s">
        <v>29</v>
      </c>
      <c r="D17" s="57" t="s">
        <v>56</v>
      </c>
      <c r="E17" s="58" t="s">
        <v>11</v>
      </c>
      <c r="F17" s="20">
        <v>5</v>
      </c>
      <c r="G17" s="20">
        <v>0</v>
      </c>
      <c r="H17" s="20"/>
    </row>
    <row r="18" spans="1:8" s="17" customFormat="1" ht="43.5" customHeight="1" x14ac:dyDescent="0.2">
      <c r="A18" s="52"/>
      <c r="B18" s="45" t="s">
        <v>30</v>
      </c>
      <c r="C18" s="46" t="s">
        <v>31</v>
      </c>
      <c r="D18" s="48" t="s">
        <v>57</v>
      </c>
      <c r="E18" s="47" t="s">
        <v>32</v>
      </c>
      <c r="F18" s="27">
        <v>5</v>
      </c>
      <c r="G18" s="27">
        <v>5</v>
      </c>
      <c r="H18" s="27"/>
    </row>
    <row r="19" spans="1:8" s="17" customFormat="1" ht="43.5" customHeight="1" x14ac:dyDescent="0.2">
      <c r="A19" s="52"/>
      <c r="B19" s="45" t="s">
        <v>33</v>
      </c>
      <c r="C19" s="59" t="s">
        <v>66</v>
      </c>
      <c r="D19" s="57" t="s">
        <v>56</v>
      </c>
      <c r="E19" s="44" t="s">
        <v>11</v>
      </c>
      <c r="F19" s="13">
        <v>5</v>
      </c>
      <c r="G19" s="20">
        <v>0</v>
      </c>
      <c r="H19" s="13"/>
    </row>
    <row r="20" spans="1:8" s="17" customFormat="1" ht="43.5" customHeight="1" x14ac:dyDescent="0.2">
      <c r="A20" s="41"/>
      <c r="B20" s="45" t="s">
        <v>34</v>
      </c>
      <c r="C20" s="59" t="s">
        <v>72</v>
      </c>
      <c r="D20" s="57" t="s">
        <v>58</v>
      </c>
      <c r="E20" s="60" t="s">
        <v>11</v>
      </c>
      <c r="F20" s="20">
        <v>5</v>
      </c>
      <c r="G20" s="20">
        <v>5</v>
      </c>
      <c r="H20" s="20"/>
    </row>
    <row r="21" spans="1:8" s="17" customFormat="1" ht="43.5" customHeight="1" x14ac:dyDescent="0.2">
      <c r="A21" s="52"/>
      <c r="B21" s="45" t="s">
        <v>36</v>
      </c>
      <c r="C21" s="46" t="s">
        <v>35</v>
      </c>
      <c r="D21" s="48" t="s">
        <v>59</v>
      </c>
      <c r="E21" s="47" t="s">
        <v>32</v>
      </c>
      <c r="F21" s="27">
        <v>5</v>
      </c>
      <c r="G21" s="27">
        <v>5</v>
      </c>
      <c r="H21" s="27"/>
    </row>
    <row r="22" spans="1:8" s="17" customFormat="1" ht="63" customHeight="1" x14ac:dyDescent="0.2">
      <c r="A22" s="52"/>
      <c r="B22" s="45" t="s">
        <v>67</v>
      </c>
      <c r="C22" s="61" t="s">
        <v>65</v>
      </c>
      <c r="D22" s="48" t="s">
        <v>60</v>
      </c>
      <c r="E22" s="51" t="s">
        <v>16</v>
      </c>
      <c r="F22" s="27">
        <v>5</v>
      </c>
      <c r="G22" s="27">
        <v>5</v>
      </c>
      <c r="H22" s="27"/>
    </row>
    <row r="23" spans="1:8" s="17" customFormat="1" ht="30" customHeight="1" x14ac:dyDescent="0.2">
      <c r="A23" s="76" t="s">
        <v>37</v>
      </c>
      <c r="B23" s="77"/>
      <c r="C23" s="77"/>
      <c r="D23" s="78"/>
      <c r="E23" s="9"/>
      <c r="F23" s="9">
        <f>SUBTOTAL(9,F4:F22)</f>
        <v>75</v>
      </c>
      <c r="G23" s="9">
        <f>SUBTOTAL(9,G4:G22)</f>
        <v>65</v>
      </c>
      <c r="H23" s="9">
        <f>SUBTOTAL(9,H4:H22)</f>
        <v>0</v>
      </c>
    </row>
    <row r="24" spans="1:8" s="17" customFormat="1" ht="13.5" customHeight="1" x14ac:dyDescent="0.2">
      <c r="A24" s="74" t="s">
        <v>38</v>
      </c>
      <c r="B24" s="75"/>
      <c r="C24" s="75"/>
      <c r="D24" s="6"/>
      <c r="E24" s="7"/>
      <c r="F24" s="7">
        <v>6</v>
      </c>
      <c r="G24" s="62">
        <f>SUBTOTAL(9,G25)</f>
        <v>0</v>
      </c>
      <c r="H24" s="62">
        <f>SUBTOTAL(9,H25)</f>
        <v>0</v>
      </c>
    </row>
    <row r="25" spans="1:8" s="18" customFormat="1" ht="13.5" customHeight="1" x14ac:dyDescent="0.2">
      <c r="A25" s="3"/>
      <c r="B25" s="3"/>
      <c r="C25" s="81" t="s">
        <v>39</v>
      </c>
      <c r="D25" s="82"/>
      <c r="E25" s="67" t="s">
        <v>11</v>
      </c>
      <c r="F25" s="67" t="s">
        <v>40</v>
      </c>
      <c r="G25" s="67">
        <v>0</v>
      </c>
      <c r="H25" s="68"/>
    </row>
    <row r="26" spans="1:8" s="23" customFormat="1" ht="138" customHeight="1" x14ac:dyDescent="0.2">
      <c r="A26" s="4"/>
      <c r="B26" s="4"/>
      <c r="C26" s="63" t="s">
        <v>41</v>
      </c>
      <c r="D26" s="14" t="s">
        <v>69</v>
      </c>
      <c r="E26" s="67"/>
      <c r="F26" s="67"/>
      <c r="G26" s="67"/>
      <c r="H26" s="69"/>
    </row>
    <row r="27" spans="1:8" s="23" customFormat="1" ht="43.5" customHeight="1" x14ac:dyDescent="0.2">
      <c r="A27" s="4"/>
      <c r="B27" s="4"/>
      <c r="C27" s="5" t="s">
        <v>42</v>
      </c>
      <c r="D27" s="5" t="s">
        <v>70</v>
      </c>
      <c r="E27" s="67"/>
      <c r="F27" s="67"/>
      <c r="G27" s="67"/>
      <c r="H27" s="69"/>
    </row>
    <row r="28" spans="1:8" s="23" customFormat="1" ht="43.5" customHeight="1" x14ac:dyDescent="0.2">
      <c r="A28" s="4"/>
      <c r="B28" s="4"/>
      <c r="C28" s="5" t="s">
        <v>43</v>
      </c>
      <c r="D28" s="5" t="s">
        <v>70</v>
      </c>
      <c r="E28" s="67"/>
      <c r="F28" s="67"/>
      <c r="G28" s="67"/>
      <c r="H28" s="69"/>
    </row>
    <row r="29" spans="1:8" s="17" customFormat="1" ht="43.5" customHeight="1" x14ac:dyDescent="0.2">
      <c r="A29" s="76" t="s">
        <v>44</v>
      </c>
      <c r="B29" s="77"/>
      <c r="C29" s="77"/>
      <c r="D29" s="78"/>
      <c r="E29" s="9"/>
      <c r="F29" s="9">
        <f>SUBTOTAL(9,F24:F28)</f>
        <v>6</v>
      </c>
      <c r="G29" s="9">
        <f>SUBTOTAL(9,G24:G28)</f>
        <v>0</v>
      </c>
      <c r="H29" s="9">
        <f>SUBTOTAL(9,H24:H28)</f>
        <v>0</v>
      </c>
    </row>
    <row r="30" spans="1:8" s="17" customFormat="1" ht="43.5" customHeight="1" x14ac:dyDescent="0.2">
      <c r="A30" s="19"/>
      <c r="B30" s="16"/>
      <c r="C30" s="64" t="s">
        <v>45</v>
      </c>
      <c r="D30" s="65"/>
      <c r="E30" s="66"/>
      <c r="F30" s="66"/>
      <c r="G30" s="66"/>
      <c r="H30" s="66"/>
    </row>
    <row r="31" spans="1:8" s="17" customFormat="1" ht="43.5" customHeight="1" x14ac:dyDescent="0.2">
      <c r="A31" s="79" t="s">
        <v>46</v>
      </c>
      <c r="B31" s="80"/>
      <c r="C31" s="80"/>
      <c r="D31" s="15" t="s">
        <v>47</v>
      </c>
      <c r="E31" s="1"/>
      <c r="F31" s="10">
        <v>100</v>
      </c>
      <c r="G31" s="11">
        <f>G23/$F$23*95+G29/$F$29*5</f>
        <v>82.333333333333343</v>
      </c>
      <c r="H31" s="12">
        <f>H23/$F$23*95+H29/$F$29*5</f>
        <v>0</v>
      </c>
    </row>
    <row r="32" spans="1:8" s="23" customFormat="1" x14ac:dyDescent="0.2">
      <c r="A32" s="16"/>
      <c r="B32" s="16"/>
      <c r="C32" s="28"/>
      <c r="D32" s="24"/>
    </row>
    <row r="33" spans="1:4" s="23" customFormat="1" x14ac:dyDescent="0.2">
      <c r="A33" s="16"/>
      <c r="B33" s="16"/>
      <c r="C33" s="28"/>
      <c r="D33" s="24"/>
    </row>
    <row r="34" spans="1:4" s="23" customFormat="1" x14ac:dyDescent="0.2">
      <c r="A34" s="16"/>
      <c r="B34" s="16"/>
      <c r="C34" s="28"/>
      <c r="D34" s="24"/>
    </row>
    <row r="35" spans="1:4" s="23" customFormat="1" x14ac:dyDescent="0.2">
      <c r="A35" s="16"/>
      <c r="B35" s="16"/>
      <c r="C35" s="28"/>
      <c r="D35" s="24"/>
    </row>
    <row r="36" spans="1:4" s="23" customFormat="1" x14ac:dyDescent="0.2">
      <c r="A36" s="16"/>
      <c r="B36" s="16"/>
      <c r="C36" s="28"/>
      <c r="D36" s="24"/>
    </row>
    <row r="37" spans="1:4" s="23" customFormat="1" x14ac:dyDescent="0.2">
      <c r="A37" s="16"/>
      <c r="B37" s="16"/>
      <c r="C37" s="28"/>
      <c r="D37" s="24"/>
    </row>
    <row r="38" spans="1:4" s="23" customFormat="1" x14ac:dyDescent="0.2">
      <c r="A38" s="16"/>
      <c r="B38" s="16"/>
      <c r="C38" s="28"/>
      <c r="D38" s="24"/>
    </row>
    <row r="39" spans="1:4" s="23" customFormat="1" x14ac:dyDescent="0.2">
      <c r="A39" s="16"/>
      <c r="B39" s="16"/>
      <c r="C39" s="28"/>
      <c r="D39" s="24"/>
    </row>
    <row r="40" spans="1:4" s="23" customFormat="1" x14ac:dyDescent="0.2">
      <c r="A40" s="16"/>
      <c r="B40" s="16"/>
      <c r="C40" s="28"/>
      <c r="D40" s="24"/>
    </row>
    <row r="41" spans="1:4" s="23" customFormat="1" x14ac:dyDescent="0.2">
      <c r="C41" s="29"/>
      <c r="D41" s="24"/>
    </row>
    <row r="42" spans="1:4" s="23" customFormat="1" x14ac:dyDescent="0.2">
      <c r="C42" s="29"/>
      <c r="D42" s="24"/>
    </row>
    <row r="43" spans="1:4" s="23" customFormat="1" x14ac:dyDescent="0.2">
      <c r="C43" s="29"/>
      <c r="D43" s="24"/>
    </row>
    <row r="44" spans="1:4" s="23" customFormat="1" x14ac:dyDescent="0.2">
      <c r="C44" s="29"/>
      <c r="D44" s="24"/>
    </row>
    <row r="45" spans="1:4" s="23" customFormat="1" x14ac:dyDescent="0.2">
      <c r="C45" s="29"/>
      <c r="D45" s="24"/>
    </row>
    <row r="46" spans="1:4" s="23" customFormat="1" x14ac:dyDescent="0.2">
      <c r="C46" s="29"/>
      <c r="D46" s="24"/>
    </row>
    <row r="47" spans="1:4" s="23" customFormat="1" x14ac:dyDescent="0.2">
      <c r="C47" s="29"/>
      <c r="D47" s="24"/>
    </row>
    <row r="48" spans="1:4" s="23" customFormat="1" x14ac:dyDescent="0.2">
      <c r="C48" s="29"/>
      <c r="D48" s="24"/>
    </row>
    <row r="49" spans="3:4" s="23" customFormat="1" x14ac:dyDescent="0.2">
      <c r="C49" s="29"/>
      <c r="D49" s="24"/>
    </row>
    <row r="50" spans="3:4" s="23" customFormat="1" x14ac:dyDescent="0.2">
      <c r="C50" s="29"/>
      <c r="D50" s="24"/>
    </row>
    <row r="51" spans="3:4" s="23" customFormat="1" x14ac:dyDescent="0.2">
      <c r="C51" s="29"/>
      <c r="D51" s="24"/>
    </row>
    <row r="52" spans="3:4" s="23" customFormat="1" x14ac:dyDescent="0.2">
      <c r="C52" s="29"/>
      <c r="D52" s="24"/>
    </row>
    <row r="53" spans="3:4" s="23" customFormat="1" x14ac:dyDescent="0.2">
      <c r="C53" s="29"/>
      <c r="D53" s="24"/>
    </row>
    <row r="54" spans="3:4" s="23" customFormat="1" x14ac:dyDescent="0.2">
      <c r="C54" s="29"/>
      <c r="D54" s="24"/>
    </row>
    <row r="55" spans="3:4" s="23" customFormat="1" x14ac:dyDescent="0.2">
      <c r="C55" s="29"/>
      <c r="D55" s="24"/>
    </row>
    <row r="56" spans="3:4" s="23" customFormat="1" x14ac:dyDescent="0.2">
      <c r="C56" s="29"/>
      <c r="D56" s="24"/>
    </row>
    <row r="57" spans="3:4" s="23" customFormat="1" x14ac:dyDescent="0.2">
      <c r="C57" s="29"/>
      <c r="D57" s="24"/>
    </row>
    <row r="58" spans="3:4" s="23" customFormat="1" x14ac:dyDescent="0.2">
      <c r="C58" s="29"/>
      <c r="D58" s="24"/>
    </row>
    <row r="59" spans="3:4" s="23" customFormat="1" x14ac:dyDescent="0.2">
      <c r="C59" s="29"/>
      <c r="D59" s="24"/>
    </row>
    <row r="60" spans="3:4" s="23" customFormat="1" x14ac:dyDescent="0.2">
      <c r="C60" s="29"/>
      <c r="D60" s="24"/>
    </row>
    <row r="61" spans="3:4" s="23" customFormat="1" x14ac:dyDescent="0.2">
      <c r="C61" s="29"/>
      <c r="D61" s="24"/>
    </row>
    <row r="62" spans="3:4" s="23" customFormat="1" x14ac:dyDescent="0.2">
      <c r="C62" s="29"/>
      <c r="D62" s="24"/>
    </row>
    <row r="63" spans="3:4" s="23" customFormat="1" x14ac:dyDescent="0.2">
      <c r="C63" s="29"/>
      <c r="D63" s="24"/>
    </row>
    <row r="64" spans="3:4" s="23" customFormat="1" x14ac:dyDescent="0.2">
      <c r="C64" s="29"/>
      <c r="D64" s="24"/>
    </row>
    <row r="65" spans="3:4" s="23" customFormat="1" x14ac:dyDescent="0.2">
      <c r="C65" s="29"/>
      <c r="D65" s="24"/>
    </row>
    <row r="66" spans="3:4" s="23" customFormat="1" x14ac:dyDescent="0.2">
      <c r="C66" s="29"/>
      <c r="D66" s="24"/>
    </row>
  </sheetData>
  <mergeCells count="14">
    <mergeCell ref="A29:D29"/>
    <mergeCell ref="A31:C31"/>
    <mergeCell ref="A24:C24"/>
    <mergeCell ref="C25:D25"/>
    <mergeCell ref="E25:E28"/>
    <mergeCell ref="F25:F28"/>
    <mergeCell ref="G25:G28"/>
    <mergeCell ref="H25:H28"/>
    <mergeCell ref="A1:H1"/>
    <mergeCell ref="D2:H2"/>
    <mergeCell ref="A4:C4"/>
    <mergeCell ref="A6:C6"/>
    <mergeCell ref="A11:C11"/>
    <mergeCell ref="A23:D23"/>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2024-04-15T06:40:40Z</dcterms:created>
  <dcterms:modified xsi:type="dcterms:W3CDTF">2025-01-06T10:00:33Z</dcterms:modified>
  <cp:category/>
  <cp:contentStatus/>
</cp:coreProperties>
</file>