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65989DD7-9FD5-465A-8EF1-8B31FD68A272}" xr6:coauthVersionLast="47" xr6:coauthVersionMax="47" xr10:uidLastSave="{00000000-0000-0000-0000-000000000000}"/>
  <bookViews>
    <workbookView xWindow="-28920" yWindow="-960" windowWidth="29040" windowHeight="17640" xr2:uid="{00000000-000D-0000-FFFF-FFFF00000000}"/>
  </bookViews>
  <sheets>
    <sheet name="様式" sheetId="15" r:id="rId1"/>
    <sheet name="記載例" sheetId="14" r:id="rId2"/>
  </sheets>
  <definedNames>
    <definedName name="_xlnm._FilterDatabase" localSheetId="1" hidden="1">記載例!$A$5:$H$30</definedName>
    <definedName name="_xlnm._FilterDatabase" localSheetId="0" hidden="1">様式!$A$5:$H$30</definedName>
    <definedName name="_xlnm.Print_Area" localSheetId="1">記載例!$A$1:$H$30</definedName>
    <definedName name="_xlnm.Print_Area" localSheetId="0">様式!$A$1:$H$30</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8" i="15" l="1"/>
  <c r="F28" i="15"/>
  <c r="H23" i="15"/>
  <c r="G23" i="15"/>
  <c r="G28" i="15" s="1"/>
  <c r="H4" i="15"/>
  <c r="H22" i="15" s="1"/>
  <c r="G4" i="15"/>
  <c r="G22" i="15" s="1"/>
  <c r="F4" i="15"/>
  <c r="F22" i="15" s="1"/>
  <c r="F28" i="14"/>
  <c r="H23" i="14"/>
  <c r="H28" i="14" s="1"/>
  <c r="G23" i="14"/>
  <c r="G28" i="14" s="1"/>
  <c r="H4" i="14"/>
  <c r="H22" i="14" s="1"/>
  <c r="G4" i="14"/>
  <c r="G22" i="14" s="1"/>
  <c r="F4" i="14"/>
  <c r="F22" i="14" s="1"/>
  <c r="H30" i="15" l="1"/>
  <c r="G30" i="15"/>
  <c r="G30" i="14"/>
  <c r="H30" i="14"/>
</calcChain>
</file>

<file path=xl/sharedStrings.xml><?xml version="1.0" encoding="utf-8"?>
<sst xmlns="http://schemas.openxmlformats.org/spreadsheetml/2006/main" count="132" uniqueCount="55">
  <si>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</si>
  <si>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</si>
  <si>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</si>
  <si>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</si>
  <si>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</si>
  <si>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</si>
  <si>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</si>
  <si>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</si>
  <si>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</si>
  <si>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</si>
  <si>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</si>
  <si>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</si>
  <si>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</si>
  <si>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</si>
  <si>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</si>
  <si>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</si>
  <si>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</si>
  <si>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</si>
  <si>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</si>
  <si>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</si>
  <si>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</si>
  <si>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</si>
  <si>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マイクロソフト　オフィススペシャリストのエキスパートを取得していることが望ましい。</t>
    <phoneticPr fontId="1"/>
  </si>
  <si>
    <t>資料作成のためにMicrosoft Word、Excel及びPowerPointを使用できること。</t>
    <phoneticPr fontId="1"/>
  </si>
  <si>
    <t>物品等の注文、納品、検収、支払い等に関する知識を有すること。</t>
    <phoneticPr fontId="1"/>
  </si>
  <si>
    <t>発注、カタログ確認等のため、電子メール等で英語にて一般的な問い合わせに対応できる知識を有することが望ましい。</t>
    <phoneticPr fontId="1"/>
  </si>
  <si>
    <t>消費税に関する課税、免税、非課税又は不課税の区分等税法上の知識を有することが望ましい。</t>
    <phoneticPr fontId="1"/>
  </si>
  <si>
    <t>試薬、毒劇物等の管理及び取扱いに関する知識を有することが望ましい。</t>
    <phoneticPr fontId="1"/>
  </si>
  <si>
    <t>独立行政法人会計基準及び独立行政法人会計基準注解に関する基礎的な知識を有することが望ましい。</t>
    <phoneticPr fontId="1"/>
  </si>
  <si>
    <t>ISO9001の認定・認証を受けた事業所での勤務経験が通算3年以上あること。  </t>
    <phoneticPr fontId="1"/>
  </si>
  <si>
    <t>試薬、毒劇物等の管理業務の経験が１年以上あることが望ましい。</t>
    <phoneticPr fontId="1"/>
  </si>
  <si>
    <t>会議運営業務を行った経験があることが望ましい。</t>
    <phoneticPr fontId="1"/>
  </si>
  <si>
    <t>生物資源利用促進課総括補助業務　「提案書」</t>
    <rPh sb="17" eb="20">
      <t>テイアンショ</t>
    </rPh>
    <phoneticPr fontId="1"/>
  </si>
  <si>
    <t>Microsoft Excelによるデータの集計、整理及びMicrosoft Wordによる報告書の作成ができる。</t>
    <phoneticPr fontId="1"/>
  </si>
  <si>
    <t>○○会社等にて物品等の注文、納品、検収、支払い等の業務に5年以上従事しており、知識を有している。</t>
    <rPh sb="0" eb="5">
      <t>マルマルカイシャトウ</t>
    </rPh>
    <rPh sb="7" eb="9">
      <t>ブッピン</t>
    </rPh>
    <rPh sb="9" eb="10">
      <t>トウ</t>
    </rPh>
    <rPh sb="11" eb="13">
      <t>チュウモン</t>
    </rPh>
    <rPh sb="25" eb="27">
      <t>ギョウム</t>
    </rPh>
    <rPh sb="29" eb="30">
      <t>ネン</t>
    </rPh>
    <rPh sb="30" eb="32">
      <t>イジョウ</t>
    </rPh>
    <rPh sb="32" eb="34">
      <t>ジュウジ</t>
    </rPh>
    <rPh sb="39" eb="41">
      <t>チシキ</t>
    </rPh>
    <rPh sb="42" eb="43">
      <t>ユウ</t>
    </rPh>
    <phoneticPr fontId="1"/>
  </si>
  <si>
    <t>独立行政法人○○等にて物品等の注文、納品、検収、支払い等の業務に5年以上従事しており、知識を有している。</t>
    <rPh sb="0" eb="6">
      <t>ドクリツギョウセイホウジン</t>
    </rPh>
    <phoneticPr fontId="1"/>
  </si>
  <si>
    <t>○○会社等にて物品等の注文、支払い等の業務に5年以上従事しており、知識を有している。</t>
    <phoneticPr fontId="1"/>
  </si>
  <si>
    <t>○○会社等にて電子メールにて英語の問合せに対応した経験があり、知識を有している。</t>
    <rPh sb="7" eb="9">
      <t>デンシ</t>
    </rPh>
    <rPh sb="14" eb="16">
      <t>エイゴ</t>
    </rPh>
    <rPh sb="17" eb="19">
      <t>トイアワ</t>
    </rPh>
    <rPh sb="21" eb="23">
      <t>タイオウ</t>
    </rPh>
    <rPh sb="25" eb="27">
      <t>ケイケン</t>
    </rPh>
    <phoneticPr fontId="1"/>
  </si>
  <si>
    <t>○○会社等で会計関係業務（具体例）を5年以上経験している。</t>
    <rPh sb="2" eb="4">
      <t>カイシャ</t>
    </rPh>
    <rPh sb="4" eb="5">
      <t>トウ</t>
    </rPh>
    <rPh sb="6" eb="8">
      <t>カイケイ</t>
    </rPh>
    <rPh sb="8" eb="10">
      <t>カンケイ</t>
    </rPh>
    <rPh sb="10" eb="12">
      <t>ギョウム</t>
    </rPh>
    <rPh sb="13" eb="16">
      <t>グタイレイ</t>
    </rPh>
    <rPh sb="19" eb="20">
      <t>ネン</t>
    </rPh>
    <rPh sb="20" eb="22">
      <t>イジョウ</t>
    </rPh>
    <rPh sb="22" eb="24">
      <t>ケイケン</t>
    </rPh>
    <phoneticPr fontId="1"/>
  </si>
  <si>
    <t>○○会社等で物品等の調達業務（具体例）を5年以上経験している。</t>
    <rPh sb="6" eb="8">
      <t>ブッピン</t>
    </rPh>
    <rPh sb="8" eb="9">
      <t>トウ</t>
    </rPh>
    <rPh sb="10" eb="12">
      <t>チョウタツ</t>
    </rPh>
    <rPh sb="12" eb="14">
      <t>ギョウム</t>
    </rPh>
    <phoneticPr fontId="1"/>
  </si>
  <si>
    <t>ISO9001の認定を受けている○○会社等で当該ISO守備範囲である調達を行った経験がを5年以上ある。</t>
    <rPh sb="8" eb="10">
      <t>ニンテイ</t>
    </rPh>
    <rPh sb="11" eb="12">
      <t>ウ</t>
    </rPh>
    <rPh sb="22" eb="24">
      <t>トウガイ</t>
    </rPh>
    <rPh sb="27" eb="29">
      <t>シュビ</t>
    </rPh>
    <rPh sb="29" eb="31">
      <t>ハンイ</t>
    </rPh>
    <rPh sb="34" eb="36">
      <t>チョウタツ</t>
    </rPh>
    <rPh sb="37" eb="38">
      <t>オコナ</t>
    </rPh>
    <rPh sb="40" eb="42">
      <t>ケイケン</t>
    </rPh>
    <phoneticPr fontId="1"/>
  </si>
  <si>
    <t>○○会社等で規模1億円程度の予算執行管理の経験がある。</t>
    <rPh sb="2" eb="4">
      <t>カイシャ</t>
    </rPh>
    <rPh sb="4" eb="5">
      <t>トウ</t>
    </rPh>
    <rPh sb="6" eb="8">
      <t>キボ</t>
    </rPh>
    <rPh sb="9" eb="11">
      <t>オクエン</t>
    </rPh>
    <rPh sb="11" eb="13">
      <t>テイド</t>
    </rPh>
    <rPh sb="14" eb="16">
      <t>ヨサン</t>
    </rPh>
    <rPh sb="16" eb="18">
      <t>シッコウ</t>
    </rPh>
    <rPh sb="18" eb="20">
      <t>カンリ</t>
    </rPh>
    <rPh sb="21" eb="23">
      <t>ケイケン</t>
    </rPh>
    <phoneticPr fontId="1"/>
  </si>
  <si>
    <t>○○会社等で資産管理の経験がある。</t>
    <rPh sb="0" eb="5">
      <t>マルマルカイシャトウ</t>
    </rPh>
    <rPh sb="6" eb="8">
      <t>シサン</t>
    </rPh>
    <rPh sb="8" eb="10">
      <t>カンリ</t>
    </rPh>
    <rPh sb="11" eb="13">
      <t>ケイケン</t>
    </rPh>
    <phoneticPr fontId="1"/>
  </si>
  <si>
    <t>受託事業等で経理関係報告書等の作成又は確認をした経験が通算3年以上あること。  </t>
    <phoneticPr fontId="1"/>
  </si>
  <si>
    <t>○○会社等で受託事業の経理関係報告書等の作成又は確認をした経験が通算3年以上ある</t>
    <rPh sb="0" eb="5">
      <t>マルマルカイシャトウ</t>
    </rPh>
    <phoneticPr fontId="1"/>
  </si>
  <si>
    <t>女性活躍推進法に基づく認定（えるぼし認定）の2段階目を取得している</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</si>
  <si>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</si>
  <si>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日本語を母国語としている。</t>
    <rPh sb="0" eb="3">
      <t>ニホンゴ</t>
    </rPh>
    <rPh sb="4" eb="7">
      <t>ボコクゴ</t>
    </rPh>
    <phoneticPr fontId="1"/>
  </si>
  <si>
    <t>なし</t>
    <phoneticPr fontId="1"/>
  </si>
  <si>
    <t>業務（学生実験、実習、演習等での経験を含まず、経験等の期間は令和7年3月末までの見込みとする。以下同じ）として、会計関係業務の経験が通算3年以上あること。</t>
    <phoneticPr fontId="1"/>
  </si>
  <si>
    <t>業務として物品等の調達業務の経験が通算3年以上あること。</t>
    <rPh sb="0" eb="2">
      <t>ギョウム</t>
    </rPh>
    <phoneticPr fontId="1"/>
  </si>
  <si>
    <t>業務として予算執行管理の経験があること。</t>
    <rPh sb="0" eb="2">
      <t>ギョウム</t>
    </rPh>
    <phoneticPr fontId="1"/>
  </si>
  <si>
    <t>業務として資産管理の経験があること。</t>
    <rPh sb="0" eb="2">
      <t>ギョウム</t>
    </rPh>
    <phoneticPr fontId="1"/>
  </si>
  <si>
    <t>業務としてMicrosoft Excelのマクロを作成又は編集を行った経験があることが望ましい。</t>
    <rPh sb="0" eb="2">
      <t>ギョウム</t>
    </rPh>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</si>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</sst>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3">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0" fillId="6" borderId="5" xfId="0" applyFont="1" applyFill="1" applyBorder="1" applyAlignment="1">
      <alignment horizontal="center" vertical="center" wrapText="1"/>
    </xf>
    <xf numFmtId="0" fontId="6" fillId="0" borderId="7" xfId="0" applyFont="1" applyFill="1" applyBorder="1" applyAlignment="1">
      <alignment horizontal="center" vertical="center"/>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0" borderId="5" xfId="0" applyFont="1" applyFill="1" applyBorder="1" applyAlignment="1">
      <alignment horizontal="center" vertical="center"/>
    </xf>
    <xf numFmtId="0" fontId="6" fillId="7" borderId="0" xfId="0" applyFont="1" applyFill="1" applyAlignment="1">
      <alignmen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76881-AFA9-458E-B658-D1364ABA2ACE}">
  <sheetPr>
    <tabColor rgb="FFFF0000"/>
  </sheetPr>
  <dimension ref="A1:H65"/>
  <sheetViews>
    <sheetView showGridLines="0" tabSelected="1" zoomScale="85" zoomScaleNormal="85" zoomScaleSheetLayoutView="66" workbookViewId="0">
      <pane ySplit="3" topLeftCell="A4" activePane="bottomLeft" state="frozen"/>
      <selection pane="bottomLeft" activeCell="C21" sqref="C21"/>
    </sheetView>
  </sheetViews>
  <sheetFormatPr defaultColWidth="9" defaultRowHeight="13.2" x14ac:dyDescent="0.2"/>
  <cols>
    <col min="1" max="2" width="4.109375" style="42" customWidth="1"/>
    <col min="3" max="3" width="115.6640625" style="43" customWidth="1"/>
    <col min="4" max="4" width="103.6640625" style="43" customWidth="1"/>
    <col min="5" max="5" width="6.33203125" style="41" customWidth="1"/>
    <col min="6" max="7" width="8.21875" style="41" customWidth="1"/>
    <col min="8" max="8" width="10" style="41" customWidth="1"/>
    <col min="9" max="16384" width="9" style="41"/>
  </cols>
  <sheetData>
    <row r="1" spans="1:8" s="35" customFormat="1" ht="25.8" x14ac:dyDescent="0.2">
      <c r="A1" s="62" t="s">
        <v>32</v>
      </c>
      <c r="B1" s="62"/>
      <c r="C1" s="62"/>
      <c r="D1" s="62"/>
      <c r="E1" s="62"/>
      <c r="F1" s="62"/>
      <c r="G1" s="62"/>
      <c r="H1" s="62"/>
    </row>
    <row r="2" spans="1:8" s="35" customFormat="1" ht="43.5" customHeight="1" x14ac:dyDescent="0.2">
      <c r="C2" s="36"/>
      <c r="D2" s="63" t="s">
        <v>7</v>
      </c>
      <c r="E2" s="63"/>
      <c r="F2" s="63"/>
      <c r="G2" s="63"/>
      <c r="H2" s="63"/>
    </row>
    <row r="3" spans="1:8" s="37" customFormat="1" ht="66" customHeight="1" x14ac:dyDescent="0.2">
      <c r="A3" s="45" t="s">
        <v>0</v>
      </c>
      <c r="B3" s="45"/>
      <c r="C3" s="46" t="s">
        <v>1</v>
      </c>
      <c r="D3" s="47" t="s">
        <v>15</v>
      </c>
      <c r="E3" s="48" t="s">
        <v>2</v>
      </c>
      <c r="F3" s="17" t="s">
        <v>16</v>
      </c>
      <c r="G3" s="18" t="s">
        <v>8</v>
      </c>
      <c r="H3" s="51" t="s">
        <v>14</v>
      </c>
    </row>
    <row r="4" spans="1:8" s="42" customFormat="1" ht="14.4" x14ac:dyDescent="0.2">
      <c r="A4" s="64" t="s">
        <v>21</v>
      </c>
      <c r="B4" s="65"/>
      <c r="C4" s="65"/>
      <c r="D4" s="6"/>
      <c r="E4" s="7"/>
      <c r="F4" s="16">
        <f>SUBTOTAL(9,F5)</f>
        <v>5</v>
      </c>
      <c r="G4" s="16">
        <f t="shared" ref="G4:H4" si="0">SUBTOTAL(9,G5)</f>
        <v>0</v>
      </c>
      <c r="H4" s="16">
        <f t="shared" si="0"/>
        <v>0</v>
      </c>
    </row>
    <row r="5" spans="1:8" s="30" customFormat="1" ht="63" customHeight="1" x14ac:dyDescent="0.2">
      <c r="A5" s="44"/>
      <c r="B5" s="55">
        <v>1</v>
      </c>
      <c r="C5" s="56" t="s">
        <v>46</v>
      </c>
      <c r="D5" s="4"/>
      <c r="E5" s="5" t="s">
        <v>3</v>
      </c>
      <c r="F5" s="49">
        <v>5</v>
      </c>
      <c r="G5" s="49"/>
      <c r="H5" s="49"/>
    </row>
    <row r="6" spans="1:8" s="30" customFormat="1" ht="43.5" customHeight="1" x14ac:dyDescent="0.2">
      <c r="A6" s="44"/>
      <c r="B6" s="55">
        <v>2</v>
      </c>
      <c r="C6" s="28" t="s">
        <v>22</v>
      </c>
      <c r="D6" s="40"/>
      <c r="E6" s="1" t="s">
        <v>4</v>
      </c>
      <c r="F6" s="29">
        <v>5</v>
      </c>
      <c r="G6" s="29"/>
      <c r="H6" s="29"/>
    </row>
    <row r="7" spans="1:8" s="42" customFormat="1" ht="43.5" customHeight="1" x14ac:dyDescent="0.2">
      <c r="A7" s="44"/>
      <c r="B7" s="55">
        <v>3</v>
      </c>
      <c r="C7" s="3" t="s">
        <v>23</v>
      </c>
      <c r="D7" s="3"/>
      <c r="E7" s="5" t="s">
        <v>3</v>
      </c>
      <c r="F7" s="49">
        <v>5</v>
      </c>
      <c r="G7" s="49"/>
      <c r="H7" s="49"/>
    </row>
    <row r="8" spans="1:8" s="30" customFormat="1" ht="43.5" customHeight="1" x14ac:dyDescent="0.2">
      <c r="A8" s="44"/>
      <c r="B8" s="55">
        <v>4</v>
      </c>
      <c r="C8" s="3" t="s">
        <v>24</v>
      </c>
      <c r="D8" s="4"/>
      <c r="E8" s="5" t="s">
        <v>3</v>
      </c>
      <c r="F8" s="49">
        <v>5</v>
      </c>
      <c r="G8" s="49"/>
      <c r="H8" s="49"/>
    </row>
    <row r="9" spans="1:8" s="30" customFormat="1" ht="43.5" customHeight="1" x14ac:dyDescent="0.2">
      <c r="A9" s="27"/>
      <c r="B9" s="55">
        <v>5</v>
      </c>
      <c r="C9" s="28" t="s">
        <v>25</v>
      </c>
      <c r="D9" s="40"/>
      <c r="E9" s="1" t="s">
        <v>4</v>
      </c>
      <c r="F9" s="29">
        <v>5</v>
      </c>
      <c r="G9" s="29"/>
      <c r="H9" s="29"/>
    </row>
    <row r="10" spans="1:8" s="30" customFormat="1" ht="43.5" customHeight="1" x14ac:dyDescent="0.2">
      <c r="A10" s="27"/>
      <c r="B10" s="55">
        <v>6</v>
      </c>
      <c r="C10" s="28" t="s">
        <v>26</v>
      </c>
      <c r="D10" s="40"/>
      <c r="E10" s="1" t="s">
        <v>4</v>
      </c>
      <c r="F10" s="29">
        <v>5</v>
      </c>
      <c r="G10" s="29"/>
      <c r="H10" s="29"/>
    </row>
    <row r="11" spans="1:8" s="30" customFormat="1" ht="43.5" customHeight="1" x14ac:dyDescent="0.2">
      <c r="A11" s="27"/>
      <c r="B11" s="55">
        <v>7</v>
      </c>
      <c r="C11" s="28" t="s">
        <v>27</v>
      </c>
      <c r="D11" s="40"/>
      <c r="E11" s="1" t="s">
        <v>4</v>
      </c>
      <c r="F11" s="29">
        <v>5</v>
      </c>
      <c r="G11" s="29"/>
      <c r="H11" s="29"/>
    </row>
    <row r="12" spans="1:8" s="30" customFormat="1" ht="43.5" customHeight="1" x14ac:dyDescent="0.2">
      <c r="A12" s="44"/>
      <c r="B12" s="55">
        <v>8</v>
      </c>
      <c r="C12" s="28" t="s">
        <v>28</v>
      </c>
      <c r="D12" s="40"/>
      <c r="E12" s="52" t="s">
        <v>4</v>
      </c>
      <c r="F12" s="29">
        <v>5</v>
      </c>
      <c r="G12" s="29"/>
      <c r="H12" s="29"/>
    </row>
    <row r="13" spans="1:8" s="30" customFormat="1" ht="43.5" customHeight="1" x14ac:dyDescent="0.2">
      <c r="A13" s="31"/>
      <c r="B13" s="55">
        <v>9</v>
      </c>
      <c r="C13" s="3" t="s">
        <v>49</v>
      </c>
      <c r="D13" s="4"/>
      <c r="E13" s="49" t="s">
        <v>3</v>
      </c>
      <c r="F13" s="49">
        <v>5</v>
      </c>
      <c r="G13" s="49"/>
      <c r="H13" s="49"/>
    </row>
    <row r="14" spans="1:8" s="38" customFormat="1" ht="43.5" customHeight="1" x14ac:dyDescent="0.2">
      <c r="A14" s="9"/>
      <c r="B14" s="55">
        <v>10</v>
      </c>
      <c r="C14" s="3" t="s">
        <v>50</v>
      </c>
      <c r="D14" s="4"/>
      <c r="E14" s="49" t="s">
        <v>3</v>
      </c>
      <c r="F14" s="49">
        <v>5</v>
      </c>
      <c r="G14" s="49"/>
      <c r="H14" s="49"/>
    </row>
    <row r="15" spans="1:8" s="30" customFormat="1" ht="43.5" customHeight="1" x14ac:dyDescent="0.2">
      <c r="A15" s="31"/>
      <c r="B15" s="55">
        <v>11</v>
      </c>
      <c r="C15" s="53" t="s">
        <v>29</v>
      </c>
      <c r="D15" s="54"/>
      <c r="E15" s="5" t="s">
        <v>3</v>
      </c>
      <c r="F15" s="49">
        <v>5</v>
      </c>
      <c r="G15" s="49"/>
      <c r="H15" s="49"/>
    </row>
    <row r="16" spans="1:8" s="30" customFormat="1" ht="43.5" customHeight="1" x14ac:dyDescent="0.2">
      <c r="A16" s="31"/>
      <c r="B16" s="55">
        <v>12</v>
      </c>
      <c r="C16" s="3" t="s">
        <v>51</v>
      </c>
      <c r="D16" s="4"/>
      <c r="E16" s="49" t="s">
        <v>3</v>
      </c>
      <c r="F16" s="49">
        <v>5</v>
      </c>
      <c r="G16" s="49"/>
      <c r="H16" s="49"/>
    </row>
    <row r="17" spans="1:8" s="30" customFormat="1" ht="43.5" customHeight="1" x14ac:dyDescent="0.2">
      <c r="A17" s="31"/>
      <c r="B17" s="55">
        <v>13</v>
      </c>
      <c r="C17" s="3" t="s">
        <v>52</v>
      </c>
      <c r="D17" s="4"/>
      <c r="E17" s="49" t="s">
        <v>3</v>
      </c>
      <c r="F17" s="49">
        <v>5</v>
      </c>
      <c r="G17" s="49"/>
      <c r="H17" s="49"/>
    </row>
    <row r="18" spans="1:8" s="30" customFormat="1" ht="43.5" customHeight="1" x14ac:dyDescent="0.2">
      <c r="A18" s="31"/>
      <c r="B18" s="55">
        <v>14</v>
      </c>
      <c r="C18" s="3" t="s">
        <v>43</v>
      </c>
      <c r="D18" s="4"/>
      <c r="E18" s="5" t="s">
        <v>3</v>
      </c>
      <c r="F18" s="49">
        <v>5</v>
      </c>
      <c r="G18" s="49"/>
      <c r="H18" s="49"/>
    </row>
    <row r="19" spans="1:8" s="30" customFormat="1" ht="43.5" customHeight="1" x14ac:dyDescent="0.2">
      <c r="A19" s="31"/>
      <c r="B19" s="55">
        <v>15</v>
      </c>
      <c r="C19" s="28" t="s">
        <v>30</v>
      </c>
      <c r="D19" s="40"/>
      <c r="E19" s="1" t="s">
        <v>4</v>
      </c>
      <c r="F19" s="29">
        <v>5</v>
      </c>
      <c r="G19" s="29"/>
      <c r="H19" s="29"/>
    </row>
    <row r="20" spans="1:8" s="30" customFormat="1" ht="43.5" customHeight="1" x14ac:dyDescent="0.2">
      <c r="A20" s="31"/>
      <c r="B20" s="55">
        <v>16</v>
      </c>
      <c r="C20" s="28" t="s">
        <v>53</v>
      </c>
      <c r="D20" s="40"/>
      <c r="E20" s="29" t="s">
        <v>4</v>
      </c>
      <c r="F20" s="29">
        <v>5</v>
      </c>
      <c r="G20" s="29"/>
      <c r="H20" s="29"/>
    </row>
    <row r="21" spans="1:8" s="30" customFormat="1" ht="43.5" customHeight="1" x14ac:dyDescent="0.2">
      <c r="A21" s="44"/>
      <c r="B21" s="55">
        <v>17</v>
      </c>
      <c r="C21" s="28" t="s">
        <v>31</v>
      </c>
      <c r="D21" s="40"/>
      <c r="E21" s="29" t="s">
        <v>4</v>
      </c>
      <c r="F21" s="29">
        <v>5</v>
      </c>
      <c r="G21" s="29"/>
      <c r="H21" s="29"/>
    </row>
    <row r="22" spans="1:8" s="30" customFormat="1" ht="30" customHeight="1" x14ac:dyDescent="0.2">
      <c r="A22" s="57" t="s">
        <v>17</v>
      </c>
      <c r="B22" s="58"/>
      <c r="C22" s="58"/>
      <c r="D22" s="59"/>
      <c r="E22" s="19"/>
      <c r="F22" s="19">
        <f>SUBTOTAL(9,F4:F21)</f>
        <v>85</v>
      </c>
      <c r="G22" s="19">
        <f>SUBTOTAL(9,G4:G21)</f>
        <v>0</v>
      </c>
      <c r="H22" s="19">
        <f>SUBTOTAL(9,H4:H21)</f>
        <v>0</v>
      </c>
    </row>
    <row r="23" spans="1:8" s="30" customFormat="1" ht="13.5" customHeight="1" x14ac:dyDescent="0.2">
      <c r="A23" s="66" t="s">
        <v>13</v>
      </c>
      <c r="B23" s="67"/>
      <c r="C23" s="67"/>
      <c r="D23" s="14"/>
      <c r="E23" s="15"/>
      <c r="F23" s="15">
        <v>6</v>
      </c>
      <c r="G23" s="8">
        <f>SUBTOTAL(9,G24)</f>
        <v>0</v>
      </c>
      <c r="H23" s="8">
        <f>SUBTOTAL(9,H24)</f>
        <v>0</v>
      </c>
    </row>
    <row r="24" spans="1:8" s="32" customFormat="1" ht="13.5" customHeight="1" x14ac:dyDescent="0.2">
      <c r="A24" s="10"/>
      <c r="B24" s="10"/>
      <c r="C24" s="68" t="s">
        <v>10</v>
      </c>
      <c r="D24" s="69"/>
      <c r="E24" s="70" t="s">
        <v>4</v>
      </c>
      <c r="F24" s="70" t="s">
        <v>9</v>
      </c>
      <c r="G24" s="70"/>
      <c r="H24" s="71"/>
    </row>
    <row r="25" spans="1:8" s="38" customFormat="1" ht="138" customHeight="1" x14ac:dyDescent="0.2">
      <c r="A25" s="11"/>
      <c r="B25" s="11"/>
      <c r="C25" s="12" t="s">
        <v>20</v>
      </c>
      <c r="D25" s="23"/>
      <c r="E25" s="70"/>
      <c r="F25" s="70"/>
      <c r="G25" s="70"/>
      <c r="H25" s="72"/>
    </row>
    <row r="26" spans="1:8" s="38" customFormat="1" ht="43.5" customHeight="1" x14ac:dyDescent="0.2">
      <c r="A26" s="11"/>
      <c r="B26" s="11"/>
      <c r="C26" s="13" t="s">
        <v>11</v>
      </c>
      <c r="D26" s="13"/>
      <c r="E26" s="70"/>
      <c r="F26" s="70"/>
      <c r="G26" s="70"/>
      <c r="H26" s="72"/>
    </row>
    <row r="27" spans="1:8" s="38" customFormat="1" ht="43.5" customHeight="1" x14ac:dyDescent="0.2">
      <c r="A27" s="11"/>
      <c r="B27" s="11"/>
      <c r="C27" s="13" t="s">
        <v>12</v>
      </c>
      <c r="D27" s="13"/>
      <c r="E27" s="70"/>
      <c r="F27" s="70"/>
      <c r="G27" s="70"/>
      <c r="H27" s="72"/>
    </row>
    <row r="28" spans="1:8" s="30" customFormat="1" ht="43.5" customHeight="1" x14ac:dyDescent="0.2">
      <c r="A28" s="57" t="s">
        <v>18</v>
      </c>
      <c r="B28" s="58"/>
      <c r="C28" s="58"/>
      <c r="D28" s="59"/>
      <c r="E28" s="19"/>
      <c r="F28" s="19">
        <f>SUBTOTAL(9,F23:F27)</f>
        <v>6</v>
      </c>
      <c r="G28" s="19">
        <f>SUBTOTAL(9,G23:G27)</f>
        <v>0</v>
      </c>
      <c r="H28" s="19">
        <f>SUBTOTAL(9,H23:H27)</f>
        <v>0</v>
      </c>
    </row>
    <row r="29" spans="1:8" s="30" customFormat="1" ht="43.5" customHeight="1" x14ac:dyDescent="0.2">
      <c r="A29" s="33"/>
      <c r="B29" s="50"/>
      <c r="C29" s="34" t="s">
        <v>6</v>
      </c>
      <c r="D29" s="39"/>
      <c r="E29" s="38"/>
      <c r="F29" s="38"/>
      <c r="G29" s="38"/>
      <c r="H29" s="38"/>
    </row>
    <row r="30" spans="1:8" s="30" customFormat="1" ht="43.5" customHeight="1" x14ac:dyDescent="0.2">
      <c r="A30" s="60" t="s">
        <v>5</v>
      </c>
      <c r="B30" s="61"/>
      <c r="C30" s="61"/>
      <c r="D30" s="24" t="s">
        <v>19</v>
      </c>
      <c r="E30" s="2"/>
      <c r="F30" s="20">
        <v>100</v>
      </c>
      <c r="G30" s="21">
        <f>G22/$F$22*95+G28/$F$28*5</f>
        <v>0</v>
      </c>
      <c r="H30" s="22">
        <f>H22/$F$22*95+H28/$F$28*5</f>
        <v>0</v>
      </c>
    </row>
    <row r="31" spans="1:8" s="38" customFormat="1" x14ac:dyDescent="0.2">
      <c r="A31" s="25"/>
      <c r="B31" s="25"/>
      <c r="C31" s="26"/>
      <c r="D31" s="39"/>
    </row>
    <row r="32" spans="1:8" s="38" customFormat="1" x14ac:dyDescent="0.2">
      <c r="A32" s="25"/>
      <c r="B32" s="25"/>
      <c r="C32" s="26"/>
      <c r="D32" s="39"/>
    </row>
    <row r="33" spans="1:4" s="38" customFormat="1" x14ac:dyDescent="0.2">
      <c r="A33" s="25"/>
      <c r="B33" s="25"/>
      <c r="C33" s="26"/>
      <c r="D33" s="39"/>
    </row>
    <row r="34" spans="1:4" s="38" customFormat="1" x14ac:dyDescent="0.2">
      <c r="A34" s="25"/>
      <c r="B34" s="25"/>
      <c r="C34" s="26"/>
      <c r="D34" s="39"/>
    </row>
    <row r="35" spans="1:4" s="38" customFormat="1" x14ac:dyDescent="0.2">
      <c r="A35" s="25"/>
      <c r="B35" s="25"/>
      <c r="C35" s="26"/>
      <c r="D35" s="39"/>
    </row>
    <row r="36" spans="1:4" s="38" customFormat="1" x14ac:dyDescent="0.2">
      <c r="A36" s="25"/>
      <c r="B36" s="25"/>
      <c r="C36" s="26"/>
      <c r="D36" s="39"/>
    </row>
    <row r="37" spans="1:4" s="38" customFormat="1" x14ac:dyDescent="0.2">
      <c r="A37" s="25"/>
      <c r="B37" s="25"/>
      <c r="C37" s="26"/>
      <c r="D37" s="39"/>
    </row>
    <row r="38" spans="1:4" s="38" customFormat="1" x14ac:dyDescent="0.2">
      <c r="A38" s="25"/>
      <c r="B38" s="25"/>
      <c r="C38" s="26"/>
      <c r="D38" s="39"/>
    </row>
    <row r="39" spans="1:4" s="38" customFormat="1" x14ac:dyDescent="0.2">
      <c r="A39" s="25"/>
      <c r="B39" s="25"/>
      <c r="C39" s="26"/>
      <c r="D39" s="39"/>
    </row>
    <row r="40" spans="1:4" s="38" customFormat="1" x14ac:dyDescent="0.2">
      <c r="C40" s="39"/>
      <c r="D40" s="39"/>
    </row>
    <row r="41" spans="1:4" s="38" customFormat="1" x14ac:dyDescent="0.2">
      <c r="C41" s="39"/>
      <c r="D41" s="39"/>
    </row>
    <row r="42" spans="1:4" s="38" customFormat="1" x14ac:dyDescent="0.2">
      <c r="C42" s="39"/>
      <c r="D42" s="39"/>
    </row>
    <row r="43" spans="1:4" s="38" customFormat="1" x14ac:dyDescent="0.2">
      <c r="C43" s="39"/>
      <c r="D43" s="39"/>
    </row>
    <row r="44" spans="1:4" s="38" customFormat="1" x14ac:dyDescent="0.2">
      <c r="C44" s="39"/>
      <c r="D44" s="39"/>
    </row>
    <row r="45" spans="1:4" s="38" customFormat="1" x14ac:dyDescent="0.2">
      <c r="C45" s="39"/>
      <c r="D45" s="39"/>
    </row>
    <row r="46" spans="1:4" s="38" customFormat="1" x14ac:dyDescent="0.2">
      <c r="C46" s="39"/>
      <c r="D46" s="39"/>
    </row>
    <row r="47" spans="1:4" s="38" customFormat="1" x14ac:dyDescent="0.2">
      <c r="C47" s="39"/>
      <c r="D47" s="39"/>
    </row>
    <row r="48" spans="1:4" s="38" customFormat="1" x14ac:dyDescent="0.2">
      <c r="C48" s="39"/>
      <c r="D48" s="39"/>
    </row>
    <row r="49" spans="3:4" s="38" customFormat="1" x14ac:dyDescent="0.2">
      <c r="C49" s="39"/>
      <c r="D49" s="39"/>
    </row>
    <row r="50" spans="3:4" s="38" customFormat="1" x14ac:dyDescent="0.2">
      <c r="C50" s="39"/>
      <c r="D50" s="39"/>
    </row>
    <row r="51" spans="3:4" s="38" customFormat="1" x14ac:dyDescent="0.2">
      <c r="C51" s="39"/>
      <c r="D51" s="39"/>
    </row>
    <row r="52" spans="3:4" s="38" customFormat="1" x14ac:dyDescent="0.2">
      <c r="C52" s="39"/>
      <c r="D52" s="39"/>
    </row>
    <row r="53" spans="3:4" s="38" customFormat="1" x14ac:dyDescent="0.2">
      <c r="C53" s="39"/>
      <c r="D53" s="39"/>
    </row>
    <row r="54" spans="3:4" s="38" customFormat="1" x14ac:dyDescent="0.2">
      <c r="C54" s="39"/>
      <c r="D54" s="39"/>
    </row>
    <row r="55" spans="3:4" s="38" customFormat="1" x14ac:dyDescent="0.2">
      <c r="C55" s="39"/>
      <c r="D55" s="39"/>
    </row>
    <row r="56" spans="3:4" s="38" customFormat="1" x14ac:dyDescent="0.2">
      <c r="C56" s="39"/>
      <c r="D56" s="39"/>
    </row>
    <row r="57" spans="3:4" s="38" customFormat="1" x14ac:dyDescent="0.2">
      <c r="C57" s="39"/>
      <c r="D57" s="39"/>
    </row>
    <row r="58" spans="3:4" s="38" customFormat="1" x14ac:dyDescent="0.2">
      <c r="C58" s="39"/>
      <c r="D58" s="39"/>
    </row>
    <row r="59" spans="3:4" s="38" customFormat="1" x14ac:dyDescent="0.2">
      <c r="C59" s="39"/>
      <c r="D59" s="39"/>
    </row>
    <row r="60" spans="3:4" s="38" customFormat="1" x14ac:dyDescent="0.2">
      <c r="C60" s="39"/>
      <c r="D60" s="39"/>
    </row>
    <row r="61" spans="3:4" s="38" customFormat="1" x14ac:dyDescent="0.2">
      <c r="C61" s="39"/>
      <c r="D61" s="39"/>
    </row>
    <row r="62" spans="3:4" s="38" customFormat="1" x14ac:dyDescent="0.2">
      <c r="C62" s="39"/>
      <c r="D62" s="39"/>
    </row>
    <row r="63" spans="3:4" s="38" customFormat="1" x14ac:dyDescent="0.2">
      <c r="C63" s="39"/>
      <c r="D63" s="39"/>
    </row>
    <row r="64" spans="3:4" s="38" customFormat="1" x14ac:dyDescent="0.2">
      <c r="C64" s="39"/>
      <c r="D64" s="39"/>
    </row>
    <row r="65" spans="3:4" s="38" customFormat="1" x14ac:dyDescent="0.2">
      <c r="C65" s="39"/>
      <c r="D65" s="39"/>
    </row>
  </sheetData>
  <mergeCells count="12">
    <mergeCell ref="A28:D28"/>
    <mergeCell ref="A30:C30"/>
    <mergeCell ref="A1:H1"/>
    <mergeCell ref="D2:H2"/>
    <mergeCell ref="A4:C4"/>
    <mergeCell ref="A22:D22"/>
    <mergeCell ref="A23:C23"/>
    <mergeCell ref="C24:D24"/>
    <mergeCell ref="E24:E27"/>
    <mergeCell ref="F24:F27"/>
    <mergeCell ref="G24:G27"/>
    <mergeCell ref="H24:H27"/>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7925-EF80-4A46-8824-CD298F5C350B}">
  <sheetPr>
    <tabColor rgb="FFFF0000"/>
  </sheetPr>
  <dimension ref="A1:H65"/>
  <sheetViews>
    <sheetView showGridLines="0" topLeftCell="C1" zoomScale="55" zoomScaleNormal="55" zoomScaleSheetLayoutView="66" workbookViewId="0">
      <pane ySplit="3" topLeftCell="A7" activePane="bottomLeft" state="frozen"/>
      <selection pane="bottomLeft" activeCell="C13" sqref="C13"/>
    </sheetView>
  </sheetViews>
  <sheetFormatPr defaultColWidth="9" defaultRowHeight="13.2" x14ac:dyDescent="0.2"/>
  <cols>
    <col min="1" max="2" width="4.109375" style="42" customWidth="1"/>
    <col min="3" max="3" width="115.6640625" style="43" customWidth="1"/>
    <col min="4" max="4" width="103.6640625" style="43" customWidth="1"/>
    <col min="5" max="5" width="6.33203125" style="41" customWidth="1"/>
    <col min="6" max="7" width="8.21875" style="41" customWidth="1"/>
    <col min="8" max="8" width="10" style="41" customWidth="1"/>
    <col min="9" max="16384" width="9" style="41"/>
  </cols>
  <sheetData>
    <row r="1" spans="1:8" s="35" customFormat="1" ht="25.8" x14ac:dyDescent="0.2">
      <c r="A1" s="62" t="s">
        <v>32</v>
      </c>
      <c r="B1" s="62"/>
      <c r="C1" s="62"/>
      <c r="D1" s="62"/>
      <c r="E1" s="62"/>
      <c r="F1" s="62"/>
      <c r="G1" s="62"/>
      <c r="H1" s="62"/>
    </row>
    <row r="2" spans="1:8" s="35" customFormat="1" ht="43.5" customHeight="1" x14ac:dyDescent="0.2">
      <c r="C2" s="36"/>
      <c r="D2" s="63" t="s">
        <v>54</v>
      </c>
      <c r="E2" s="63"/>
      <c r="F2" s="63"/>
      <c r="G2" s="63"/>
      <c r="H2" s="63"/>
    </row>
    <row r="3" spans="1:8" s="37" customFormat="1" ht="66" customHeight="1" x14ac:dyDescent="0.2">
      <c r="A3" s="45" t="s">
        <v>0</v>
      </c>
      <c r="B3" s="45"/>
      <c r="C3" s="46" t="s">
        <v>1</v>
      </c>
      <c r="D3" s="47" t="s">
        <v>15</v>
      </c>
      <c r="E3" s="48" t="s">
        <v>2</v>
      </c>
      <c r="F3" s="17" t="s">
        <v>16</v>
      </c>
      <c r="G3" s="18" t="s">
        <v>8</v>
      </c>
      <c r="H3" s="51" t="s">
        <v>14</v>
      </c>
    </row>
    <row r="4" spans="1:8" s="42" customFormat="1" ht="14.4" x14ac:dyDescent="0.2">
      <c r="A4" s="64" t="s">
        <v>21</v>
      </c>
      <c r="B4" s="65"/>
      <c r="C4" s="65"/>
      <c r="D4" s="6"/>
      <c r="E4" s="7"/>
      <c r="F4" s="16">
        <f>SUBTOTAL(9,F5)</f>
        <v>5</v>
      </c>
      <c r="G4" s="16">
        <f t="shared" ref="G4:H4" si="0">SUBTOTAL(9,G5)</f>
        <v>5</v>
      </c>
      <c r="H4" s="16">
        <f t="shared" si="0"/>
        <v>0</v>
      </c>
    </row>
    <row r="5" spans="1:8" s="30" customFormat="1" ht="63" customHeight="1" x14ac:dyDescent="0.2">
      <c r="A5" s="44"/>
      <c r="B5" s="55">
        <v>1</v>
      </c>
      <c r="C5" s="56" t="s">
        <v>46</v>
      </c>
      <c r="D5" s="4" t="s">
        <v>47</v>
      </c>
      <c r="E5" s="5" t="s">
        <v>3</v>
      </c>
      <c r="F5" s="49">
        <v>5</v>
      </c>
      <c r="G5" s="49">
        <v>5</v>
      </c>
      <c r="H5" s="49"/>
    </row>
    <row r="6" spans="1:8" s="30" customFormat="1" ht="43.5" customHeight="1" x14ac:dyDescent="0.2">
      <c r="A6" s="44"/>
      <c r="B6" s="55">
        <v>2</v>
      </c>
      <c r="C6" s="28" t="s">
        <v>22</v>
      </c>
      <c r="D6" s="40" t="s">
        <v>48</v>
      </c>
      <c r="E6" s="1" t="s">
        <v>4</v>
      </c>
      <c r="F6" s="29">
        <v>5</v>
      </c>
      <c r="G6" s="29">
        <v>0</v>
      </c>
      <c r="H6" s="29"/>
    </row>
    <row r="7" spans="1:8" s="42" customFormat="1" ht="43.5" customHeight="1" x14ac:dyDescent="0.2">
      <c r="A7" s="44"/>
      <c r="B7" s="55">
        <v>3</v>
      </c>
      <c r="C7" s="3" t="s">
        <v>23</v>
      </c>
      <c r="D7" s="3" t="s">
        <v>33</v>
      </c>
      <c r="E7" s="5" t="s">
        <v>3</v>
      </c>
      <c r="F7" s="49">
        <v>5</v>
      </c>
      <c r="G7" s="49">
        <v>5</v>
      </c>
      <c r="H7" s="49"/>
    </row>
    <row r="8" spans="1:8" s="30" customFormat="1" ht="43.5" customHeight="1" x14ac:dyDescent="0.2">
      <c r="A8" s="44"/>
      <c r="B8" s="55">
        <v>4</v>
      </c>
      <c r="C8" s="3" t="s">
        <v>24</v>
      </c>
      <c r="D8" s="4" t="s">
        <v>34</v>
      </c>
      <c r="E8" s="5" t="s">
        <v>3</v>
      </c>
      <c r="F8" s="49">
        <v>5</v>
      </c>
      <c r="G8" s="49">
        <v>5</v>
      </c>
      <c r="H8" s="49"/>
    </row>
    <row r="9" spans="1:8" s="30" customFormat="1" ht="43.5" customHeight="1" x14ac:dyDescent="0.2">
      <c r="A9" s="27"/>
      <c r="B9" s="55">
        <v>5</v>
      </c>
      <c r="C9" s="28" t="s">
        <v>25</v>
      </c>
      <c r="D9" s="40" t="s">
        <v>37</v>
      </c>
      <c r="E9" s="1" t="s">
        <v>4</v>
      </c>
      <c r="F9" s="29">
        <v>5</v>
      </c>
      <c r="G9" s="29">
        <v>5</v>
      </c>
      <c r="H9" s="29"/>
    </row>
    <row r="10" spans="1:8" s="30" customFormat="1" ht="43.5" customHeight="1" x14ac:dyDescent="0.2">
      <c r="A10" s="27"/>
      <c r="B10" s="55">
        <v>6</v>
      </c>
      <c r="C10" s="28" t="s">
        <v>26</v>
      </c>
      <c r="D10" s="40" t="s">
        <v>36</v>
      </c>
      <c r="E10" s="1" t="s">
        <v>4</v>
      </c>
      <c r="F10" s="29">
        <v>5</v>
      </c>
      <c r="G10" s="29">
        <v>5</v>
      </c>
      <c r="H10" s="29"/>
    </row>
    <row r="11" spans="1:8" s="30" customFormat="1" ht="43.5" customHeight="1" x14ac:dyDescent="0.2">
      <c r="A11" s="27"/>
      <c r="B11" s="55">
        <v>7</v>
      </c>
      <c r="C11" s="28" t="s">
        <v>27</v>
      </c>
      <c r="D11" s="40" t="s">
        <v>48</v>
      </c>
      <c r="E11" s="1" t="s">
        <v>4</v>
      </c>
      <c r="F11" s="29">
        <v>5</v>
      </c>
      <c r="G11" s="29">
        <v>0</v>
      </c>
      <c r="H11" s="29"/>
    </row>
    <row r="12" spans="1:8" s="30" customFormat="1" ht="43.5" customHeight="1" x14ac:dyDescent="0.2">
      <c r="A12" s="44"/>
      <c r="B12" s="55">
        <v>8</v>
      </c>
      <c r="C12" s="28" t="s">
        <v>28</v>
      </c>
      <c r="D12" s="40" t="s">
        <v>35</v>
      </c>
      <c r="E12" s="52" t="s">
        <v>4</v>
      </c>
      <c r="F12" s="29">
        <v>5</v>
      </c>
      <c r="G12" s="29">
        <v>5</v>
      </c>
      <c r="H12" s="29"/>
    </row>
    <row r="13" spans="1:8" s="30" customFormat="1" ht="43.5" customHeight="1" x14ac:dyDescent="0.2">
      <c r="A13" s="31"/>
      <c r="B13" s="55">
        <v>9</v>
      </c>
      <c r="C13" s="3" t="s">
        <v>49</v>
      </c>
      <c r="D13" s="4" t="s">
        <v>38</v>
      </c>
      <c r="E13" s="49" t="s">
        <v>3</v>
      </c>
      <c r="F13" s="49">
        <v>5</v>
      </c>
      <c r="G13" s="49">
        <v>5</v>
      </c>
      <c r="H13" s="49"/>
    </row>
    <row r="14" spans="1:8" s="38" customFormat="1" ht="43.5" customHeight="1" x14ac:dyDescent="0.2">
      <c r="A14" s="9"/>
      <c r="B14" s="55">
        <v>10</v>
      </c>
      <c r="C14" s="3" t="s">
        <v>50</v>
      </c>
      <c r="D14" s="4" t="s">
        <v>39</v>
      </c>
      <c r="E14" s="49" t="s">
        <v>3</v>
      </c>
      <c r="F14" s="49">
        <v>5</v>
      </c>
      <c r="G14" s="49">
        <v>5</v>
      </c>
      <c r="H14" s="49"/>
    </row>
    <row r="15" spans="1:8" s="30" customFormat="1" ht="43.5" customHeight="1" x14ac:dyDescent="0.2">
      <c r="A15" s="31"/>
      <c r="B15" s="55">
        <v>11</v>
      </c>
      <c r="C15" s="53" t="s">
        <v>29</v>
      </c>
      <c r="D15" s="54" t="s">
        <v>40</v>
      </c>
      <c r="E15" s="5" t="s">
        <v>3</v>
      </c>
      <c r="F15" s="49">
        <v>5</v>
      </c>
      <c r="G15" s="49">
        <v>5</v>
      </c>
      <c r="H15" s="49"/>
    </row>
    <row r="16" spans="1:8" s="30" customFormat="1" ht="43.5" customHeight="1" x14ac:dyDescent="0.2">
      <c r="A16" s="31"/>
      <c r="B16" s="55">
        <v>12</v>
      </c>
      <c r="C16" s="3" t="s">
        <v>51</v>
      </c>
      <c r="D16" s="4" t="s">
        <v>41</v>
      </c>
      <c r="E16" s="49" t="s">
        <v>3</v>
      </c>
      <c r="F16" s="49">
        <v>5</v>
      </c>
      <c r="G16" s="49">
        <v>5</v>
      </c>
      <c r="H16" s="49"/>
    </row>
    <row r="17" spans="1:8" s="30" customFormat="1" ht="43.5" customHeight="1" x14ac:dyDescent="0.2">
      <c r="A17" s="31"/>
      <c r="B17" s="55">
        <v>13</v>
      </c>
      <c r="C17" s="3" t="s">
        <v>52</v>
      </c>
      <c r="D17" s="4" t="s">
        <v>42</v>
      </c>
      <c r="E17" s="49" t="s">
        <v>3</v>
      </c>
      <c r="F17" s="49">
        <v>5</v>
      </c>
      <c r="G17" s="49">
        <v>5</v>
      </c>
      <c r="H17" s="49"/>
    </row>
    <row r="18" spans="1:8" s="30" customFormat="1" ht="43.5" customHeight="1" x14ac:dyDescent="0.2">
      <c r="A18" s="31"/>
      <c r="B18" s="55">
        <v>14</v>
      </c>
      <c r="C18" s="3" t="s">
        <v>43</v>
      </c>
      <c r="D18" s="4" t="s">
        <v>44</v>
      </c>
      <c r="E18" s="5" t="s">
        <v>3</v>
      </c>
      <c r="F18" s="49">
        <v>5</v>
      </c>
      <c r="G18" s="49">
        <v>5</v>
      </c>
      <c r="H18" s="49"/>
    </row>
    <row r="19" spans="1:8" s="30" customFormat="1" ht="43.5" customHeight="1" x14ac:dyDescent="0.2">
      <c r="A19" s="31"/>
      <c r="B19" s="55">
        <v>15</v>
      </c>
      <c r="C19" s="28" t="s">
        <v>30</v>
      </c>
      <c r="D19" s="40" t="s">
        <v>48</v>
      </c>
      <c r="E19" s="1" t="s">
        <v>4</v>
      </c>
      <c r="F19" s="29">
        <v>5</v>
      </c>
      <c r="G19" s="29">
        <v>5</v>
      </c>
      <c r="H19" s="29"/>
    </row>
    <row r="20" spans="1:8" s="30" customFormat="1" ht="43.5" customHeight="1" x14ac:dyDescent="0.2">
      <c r="A20" s="31"/>
      <c r="B20" s="55">
        <v>16</v>
      </c>
      <c r="C20" s="28" t="s">
        <v>53</v>
      </c>
      <c r="D20" s="40" t="s">
        <v>48</v>
      </c>
      <c r="E20" s="29" t="s">
        <v>4</v>
      </c>
      <c r="F20" s="29">
        <v>5</v>
      </c>
      <c r="G20" s="29">
        <v>5</v>
      </c>
      <c r="H20" s="29"/>
    </row>
    <row r="21" spans="1:8" s="30" customFormat="1" ht="43.5" customHeight="1" x14ac:dyDescent="0.2">
      <c r="A21" s="44"/>
      <c r="B21" s="55">
        <v>17</v>
      </c>
      <c r="C21" s="28" t="s">
        <v>31</v>
      </c>
      <c r="D21" s="40" t="s">
        <v>48</v>
      </c>
      <c r="E21" s="29" t="s">
        <v>4</v>
      </c>
      <c r="F21" s="29">
        <v>5</v>
      </c>
      <c r="G21" s="29">
        <v>5</v>
      </c>
      <c r="H21" s="29"/>
    </row>
    <row r="22" spans="1:8" s="30" customFormat="1" ht="30" customHeight="1" x14ac:dyDescent="0.2">
      <c r="A22" s="57" t="s">
        <v>17</v>
      </c>
      <c r="B22" s="58"/>
      <c r="C22" s="58"/>
      <c r="D22" s="59"/>
      <c r="E22" s="19"/>
      <c r="F22" s="19">
        <f>SUBTOTAL(9,F4:F21)</f>
        <v>85</v>
      </c>
      <c r="G22" s="19">
        <f>SUBTOTAL(9,G4:G21)</f>
        <v>75</v>
      </c>
      <c r="H22" s="19">
        <f>SUBTOTAL(9,H4:H21)</f>
        <v>0</v>
      </c>
    </row>
    <row r="23" spans="1:8" s="30" customFormat="1" ht="13.5" customHeight="1" x14ac:dyDescent="0.2">
      <c r="A23" s="66" t="s">
        <v>13</v>
      </c>
      <c r="B23" s="67"/>
      <c r="C23" s="67"/>
      <c r="D23" s="14"/>
      <c r="E23" s="15"/>
      <c r="F23" s="15">
        <v>6</v>
      </c>
      <c r="G23" s="8">
        <f>SUBTOTAL(9,G24)</f>
        <v>4</v>
      </c>
      <c r="H23" s="8">
        <f>SUBTOTAL(9,H24)</f>
        <v>0</v>
      </c>
    </row>
    <row r="24" spans="1:8" s="32" customFormat="1" ht="13.5" customHeight="1" x14ac:dyDescent="0.2">
      <c r="A24" s="10"/>
      <c r="B24" s="10"/>
      <c r="C24" s="68" t="s">
        <v>10</v>
      </c>
      <c r="D24" s="69"/>
      <c r="E24" s="70" t="s">
        <v>4</v>
      </c>
      <c r="F24" s="70" t="s">
        <v>9</v>
      </c>
      <c r="G24" s="70">
        <v>4</v>
      </c>
      <c r="H24" s="71"/>
    </row>
    <row r="25" spans="1:8" s="38" customFormat="1" ht="138" customHeight="1" x14ac:dyDescent="0.2">
      <c r="A25" s="11"/>
      <c r="B25" s="11"/>
      <c r="C25" s="12" t="s">
        <v>20</v>
      </c>
      <c r="D25" s="23" t="s">
        <v>45</v>
      </c>
      <c r="E25" s="70"/>
      <c r="F25" s="70"/>
      <c r="G25" s="70"/>
      <c r="H25" s="72"/>
    </row>
    <row r="26" spans="1:8" s="38" customFormat="1" ht="43.5" customHeight="1" x14ac:dyDescent="0.2">
      <c r="A26" s="11"/>
      <c r="B26" s="11"/>
      <c r="C26" s="13" t="s">
        <v>11</v>
      </c>
      <c r="D26" s="13" t="s">
        <v>48</v>
      </c>
      <c r="E26" s="70"/>
      <c r="F26" s="70"/>
      <c r="G26" s="70"/>
      <c r="H26" s="72"/>
    </row>
    <row r="27" spans="1:8" s="38" customFormat="1" ht="43.5" customHeight="1" x14ac:dyDescent="0.2">
      <c r="A27" s="11"/>
      <c r="B27" s="11"/>
      <c r="C27" s="13" t="s">
        <v>12</v>
      </c>
      <c r="D27" s="13" t="s">
        <v>48</v>
      </c>
      <c r="E27" s="70"/>
      <c r="F27" s="70"/>
      <c r="G27" s="70"/>
      <c r="H27" s="72"/>
    </row>
    <row r="28" spans="1:8" s="30" customFormat="1" ht="43.5" customHeight="1" x14ac:dyDescent="0.2">
      <c r="A28" s="57" t="s">
        <v>18</v>
      </c>
      <c r="B28" s="58"/>
      <c r="C28" s="58"/>
      <c r="D28" s="59"/>
      <c r="E28" s="19"/>
      <c r="F28" s="19">
        <f>SUBTOTAL(9,F23:F27)</f>
        <v>6</v>
      </c>
      <c r="G28" s="19">
        <f>SUBTOTAL(9,G23:G27)</f>
        <v>4</v>
      </c>
      <c r="H28" s="19">
        <f>SUBTOTAL(9,H23:H27)</f>
        <v>0</v>
      </c>
    </row>
    <row r="29" spans="1:8" s="30" customFormat="1" ht="43.5" customHeight="1" x14ac:dyDescent="0.2">
      <c r="A29" s="33"/>
      <c r="B29" s="50"/>
      <c r="C29" s="34" t="s">
        <v>6</v>
      </c>
      <c r="D29" s="39"/>
      <c r="E29" s="38"/>
      <c r="F29" s="38"/>
      <c r="G29" s="38"/>
      <c r="H29" s="38"/>
    </row>
    <row r="30" spans="1:8" s="30" customFormat="1" ht="43.5" customHeight="1" x14ac:dyDescent="0.2">
      <c r="A30" s="60" t="s">
        <v>5</v>
      </c>
      <c r="B30" s="61"/>
      <c r="C30" s="61"/>
      <c r="D30" s="24" t="s">
        <v>19</v>
      </c>
      <c r="E30" s="2"/>
      <c r="F30" s="20">
        <v>100</v>
      </c>
      <c r="G30" s="21">
        <f>G22/$F$22*95+G28/$F$28*5</f>
        <v>87.156862745098039</v>
      </c>
      <c r="H30" s="22">
        <f>H22/$F$22*95+H28/$F$28*5</f>
        <v>0</v>
      </c>
    </row>
    <row r="31" spans="1:8" s="38" customFormat="1" x14ac:dyDescent="0.2">
      <c r="A31" s="25"/>
      <c r="B31" s="25"/>
      <c r="C31" s="26"/>
      <c r="D31" s="39"/>
    </row>
    <row r="32" spans="1:8" s="38" customFormat="1" x14ac:dyDescent="0.2">
      <c r="A32" s="25"/>
      <c r="B32" s="25"/>
      <c r="C32" s="26"/>
      <c r="D32" s="39"/>
    </row>
    <row r="33" spans="1:4" s="38" customFormat="1" x14ac:dyDescent="0.2">
      <c r="A33" s="25"/>
      <c r="B33" s="25"/>
      <c r="C33" s="26"/>
      <c r="D33" s="39"/>
    </row>
    <row r="34" spans="1:4" s="38" customFormat="1" x14ac:dyDescent="0.2">
      <c r="A34" s="25"/>
      <c r="B34" s="25"/>
      <c r="C34" s="26"/>
      <c r="D34" s="39"/>
    </row>
    <row r="35" spans="1:4" s="38" customFormat="1" x14ac:dyDescent="0.2">
      <c r="A35" s="25"/>
      <c r="B35" s="25"/>
      <c r="C35" s="26"/>
      <c r="D35" s="39"/>
    </row>
    <row r="36" spans="1:4" s="38" customFormat="1" x14ac:dyDescent="0.2">
      <c r="A36" s="25"/>
      <c r="B36" s="25"/>
      <c r="C36" s="26"/>
      <c r="D36" s="39"/>
    </row>
    <row r="37" spans="1:4" s="38" customFormat="1" x14ac:dyDescent="0.2">
      <c r="A37" s="25"/>
      <c r="B37" s="25"/>
      <c r="C37" s="26"/>
      <c r="D37" s="39"/>
    </row>
    <row r="38" spans="1:4" s="38" customFormat="1" x14ac:dyDescent="0.2">
      <c r="A38" s="25"/>
      <c r="B38" s="25"/>
      <c r="C38" s="26"/>
      <c r="D38" s="39"/>
    </row>
    <row r="39" spans="1:4" s="38" customFormat="1" x14ac:dyDescent="0.2">
      <c r="A39" s="25"/>
      <c r="B39" s="25"/>
      <c r="C39" s="26"/>
      <c r="D39" s="39"/>
    </row>
    <row r="40" spans="1:4" s="38" customFormat="1" x14ac:dyDescent="0.2">
      <c r="C40" s="39"/>
      <c r="D40" s="39"/>
    </row>
    <row r="41" spans="1:4" s="38" customFormat="1" x14ac:dyDescent="0.2">
      <c r="C41" s="39"/>
      <c r="D41" s="39"/>
    </row>
    <row r="42" spans="1:4" s="38" customFormat="1" x14ac:dyDescent="0.2">
      <c r="C42" s="39"/>
      <c r="D42" s="39"/>
    </row>
    <row r="43" spans="1:4" s="38" customFormat="1" x14ac:dyDescent="0.2">
      <c r="C43" s="39"/>
      <c r="D43" s="39"/>
    </row>
    <row r="44" spans="1:4" s="38" customFormat="1" x14ac:dyDescent="0.2">
      <c r="C44" s="39"/>
      <c r="D44" s="39"/>
    </row>
    <row r="45" spans="1:4" s="38" customFormat="1" x14ac:dyDescent="0.2">
      <c r="C45" s="39"/>
      <c r="D45" s="39"/>
    </row>
    <row r="46" spans="1:4" s="38" customFormat="1" x14ac:dyDescent="0.2">
      <c r="C46" s="39"/>
      <c r="D46" s="39"/>
    </row>
    <row r="47" spans="1:4" s="38" customFormat="1" x14ac:dyDescent="0.2">
      <c r="C47" s="39"/>
      <c r="D47" s="39"/>
    </row>
    <row r="48" spans="1:4" s="38" customFormat="1" x14ac:dyDescent="0.2">
      <c r="C48" s="39"/>
      <c r="D48" s="39"/>
    </row>
    <row r="49" spans="3:4" s="38" customFormat="1" x14ac:dyDescent="0.2">
      <c r="C49" s="39"/>
      <c r="D49" s="39"/>
    </row>
    <row r="50" spans="3:4" s="38" customFormat="1" x14ac:dyDescent="0.2">
      <c r="C50" s="39"/>
      <c r="D50" s="39"/>
    </row>
    <row r="51" spans="3:4" s="38" customFormat="1" x14ac:dyDescent="0.2">
      <c r="C51" s="39"/>
      <c r="D51" s="39"/>
    </row>
    <row r="52" spans="3:4" s="38" customFormat="1" x14ac:dyDescent="0.2">
      <c r="C52" s="39"/>
      <c r="D52" s="39"/>
    </row>
    <row r="53" spans="3:4" s="38" customFormat="1" x14ac:dyDescent="0.2">
      <c r="C53" s="39"/>
      <c r="D53" s="39"/>
    </row>
    <row r="54" spans="3:4" s="38" customFormat="1" x14ac:dyDescent="0.2">
      <c r="C54" s="39"/>
      <c r="D54" s="39"/>
    </row>
    <row r="55" spans="3:4" s="38" customFormat="1" x14ac:dyDescent="0.2">
      <c r="C55" s="39"/>
      <c r="D55" s="39"/>
    </row>
    <row r="56" spans="3:4" s="38" customFormat="1" x14ac:dyDescent="0.2">
      <c r="C56" s="39"/>
      <c r="D56" s="39"/>
    </row>
    <row r="57" spans="3:4" s="38" customFormat="1" x14ac:dyDescent="0.2">
      <c r="C57" s="39"/>
      <c r="D57" s="39"/>
    </row>
    <row r="58" spans="3:4" s="38" customFormat="1" x14ac:dyDescent="0.2">
      <c r="C58" s="39"/>
      <c r="D58" s="39"/>
    </row>
    <row r="59" spans="3:4" s="38" customFormat="1" x14ac:dyDescent="0.2">
      <c r="C59" s="39"/>
      <c r="D59" s="39"/>
    </row>
    <row r="60" spans="3:4" s="38" customFormat="1" x14ac:dyDescent="0.2">
      <c r="C60" s="39"/>
      <c r="D60" s="39"/>
    </row>
    <row r="61" spans="3:4" s="38" customFormat="1" x14ac:dyDescent="0.2">
      <c r="C61" s="39"/>
      <c r="D61" s="39"/>
    </row>
    <row r="62" spans="3:4" s="38" customFormat="1" x14ac:dyDescent="0.2">
      <c r="C62" s="39"/>
      <c r="D62" s="39"/>
    </row>
    <row r="63" spans="3:4" s="38" customFormat="1" x14ac:dyDescent="0.2">
      <c r="C63" s="39"/>
      <c r="D63" s="39"/>
    </row>
    <row r="64" spans="3:4" s="38" customFormat="1" x14ac:dyDescent="0.2">
      <c r="C64" s="39"/>
      <c r="D64" s="39"/>
    </row>
    <row r="65" spans="3:4" s="38" customFormat="1" x14ac:dyDescent="0.2">
      <c r="C65" s="39"/>
      <c r="D65" s="39"/>
    </row>
  </sheetData>
  <mergeCells count="12">
    <mergeCell ref="A28:D28"/>
    <mergeCell ref="A30:C30"/>
    <mergeCell ref="A1:H1"/>
    <mergeCell ref="D2:H2"/>
    <mergeCell ref="A4:C4"/>
    <mergeCell ref="A22:D22"/>
    <mergeCell ref="A23:C23"/>
    <mergeCell ref="C24:D24"/>
    <mergeCell ref="E24:E27"/>
    <mergeCell ref="F24:F27"/>
    <mergeCell ref="G24:G27"/>
    <mergeCell ref="H24:H27"/>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2025-01-06T10:24:19Z</dcterms:created>
  <dcterms:modified xsi:type="dcterms:W3CDTF">2025-01-06T10:24:30Z</dcterms:modified>
</cp:coreProperties>
</file>