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A675B89F-E896-4690-99CE-C689135BFD54}" xr6:coauthVersionLast="47" xr6:coauthVersionMax="47" xr10:uidLastSave="{00000000-0000-0000-0000-000000000000}"/>
  <bookViews>
    <workbookView xWindow="-28920" yWindow="-960" windowWidth="29040" windowHeight="17640" xr2:uid="{00000000-000D-0000-FFFF-FFFF00000000}"/>
  </bookViews>
  <sheets>
    <sheet name="様式" sheetId="13" r:id="rId1"/>
    <sheet name="記載例" sheetId="14" r:id="rId2"/>
  </sheets>
  <definedNames>
    <definedName name="_xlnm._FilterDatabase" localSheetId="1" hidden="1">記載例!$A$5:$H$31</definedName>
    <definedName name="_xlnm._FilterDatabase" localSheetId="0" hidden="1">様式!$A$5:$H$31</definedName>
    <definedName name="_xlnm.Print_Area" localSheetId="1">記載例!$A$1:$H$31</definedName>
    <definedName name="_xlnm.Print_Area" localSheetId="0">様式!$A$1:$H$31</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9" i="14" l="1"/>
  <c r="H24" i="14"/>
  <c r="H29" i="14" s="1"/>
  <c r="G24" i="14"/>
  <c r="G29" i="14" s="1"/>
  <c r="H23" i="14"/>
  <c r="H4" i="14"/>
  <c r="G4" i="14"/>
  <c r="G23" i="14" s="1"/>
  <c r="F4" i="14"/>
  <c r="F23" i="14" s="1"/>
  <c r="F29" i="13"/>
  <c r="H24" i="13"/>
  <c r="H29" i="13" s="1"/>
  <c r="G24" i="13"/>
  <c r="G29" i="13" s="1"/>
  <c r="H4" i="13"/>
  <c r="G4" i="13"/>
  <c r="F4" i="13"/>
  <c r="G31" i="14" l="1"/>
  <c r="H31" i="14"/>
  <c r="F23" i="13"/>
  <c r="H23" i="13"/>
  <c r="G23" i="13"/>
  <c r="H31" i="13" l="1"/>
  <c r="G31" i="13"/>
</calcChain>
</file>

<file path=xl/sharedStrings.xml><?xml version="1.0" encoding="utf-8"?>
<sst xmlns="http://schemas.openxmlformats.org/spreadsheetml/2006/main" count="137" uniqueCount="54">
  <si>
    <t>項目名</t>
    <rPh sb="0" eb="3">
      <t>コウモクメイ</t>
    </rPh>
    <phoneticPr fontId="1"/>
  </si>
  <si>
    <t>提案要求事項</t>
    <rPh sb="0" eb="2">
      <t>テイアン</t>
    </rPh>
    <rPh sb="2" eb="4">
      <t>ヨウキュウ</t>
    </rPh>
    <rPh sb="4" eb="6">
      <t>ジコウ</t>
    </rPh>
    <phoneticPr fontId="1"/>
  </si>
  <si>
    <t>評価区分</t>
  </si>
  <si>
    <t>必須</t>
    <rPh sb="0" eb="2">
      <t>ヒッス</t>
    </rPh>
    <phoneticPr fontId="1"/>
  </si>
  <si>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</si>
  <si>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</si>
  <si>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</si>
  <si>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</si>
  <si>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</si>
  <si>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</si>
  <si>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</si>
  <si>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</si>
  <si>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</si>
  <si>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(4) 派遣元の要件</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</si>
  <si>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</si>
  <si>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</si>
  <si>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</si>
  <si>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</si>
  <si>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</si>
  <si>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安全キャビネット及びクリーンベンチの用途及び正しい使用方法に関する知識を有していること。</t>
    <phoneticPr fontId="1"/>
  </si>
  <si>
    <t>派遣者関係を95点に換算・派遣元関係を5点に換算し、合計100点に換算</t>
  </si>
  <si>
    <t>○○会社等で微生物を取り扱った経験が5年ある。</t>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</si>
  <si>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</si>
  <si>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○○会社等で安全キャビネット及びクリーンベンチを使用した経験がある。</t>
    <phoneticPr fontId="1"/>
  </si>
  <si>
    <t xml:space="preserve"> 資格条件</t>
    <rPh sb="1" eb="3">
      <t>シカク</t>
    </rPh>
    <rPh sb="3" eb="5">
      <t>ジョウケン</t>
    </rPh>
    <phoneticPr fontId="1"/>
  </si>
  <si>
    <t>微生物の安全性に関する知識を有していること。</t>
    <phoneticPr fontId="1"/>
  </si>
  <si>
    <t>Microsoft Excelによるデータの集計、整理及びMicrosoft Wordによる報告書の作成ができること。</t>
    <phoneticPr fontId="1"/>
  </si>
  <si>
    <t>ISO9001、ISO/IEC17025等の品質マネジメントシステムに関する基礎的な知識を有することが望ましい。</t>
    <phoneticPr fontId="1"/>
  </si>
  <si>
    <t>光学顕微鏡を操作した経験があることが望ましい。</t>
  </si>
  <si>
    <t>微生物の取扱方法に関する知識を有していること。</t>
    <phoneticPr fontId="1"/>
  </si>
  <si>
    <t>微生物又は遺伝子組換え生物等を取り扱った経験が通算１年以上あること。</t>
    <phoneticPr fontId="1"/>
  </si>
  <si>
    <t>微生物又は遺伝子組換え生物等を取り扱った経験が通算3年以上あることが望ましい。</t>
    <phoneticPr fontId="1"/>
  </si>
  <si>
    <t>安全キャビネット又はクリーンベンチを使用した無菌操作の経験があること。</t>
    <phoneticPr fontId="1"/>
  </si>
  <si>
    <t>微生物の培地作製及び基本的な培養の経験があること。</t>
    <phoneticPr fontId="1"/>
  </si>
  <si>
    <t>細菌に関する生物実験の経験が通算1年以上あることが望ましい。</t>
    <phoneticPr fontId="1"/>
  </si>
  <si>
    <t>培養した微生物のコロニーバリエーションの有無等からコンタミネーションの有無を推定することができ、RAPD、rDNAのシーケンス等の適切な方法を選択し、コンタミネーションの有無を確認することができることが望ましい。</t>
    <phoneticPr fontId="1"/>
  </si>
  <si>
    <t>ゲノムDNAを鋳型に特定遺伝子をPCRで増幅した経験があること。</t>
    <phoneticPr fontId="1"/>
  </si>
  <si>
    <t>大腸菌を用いた遺伝子クローニングを行った経験があることが望ましい。</t>
    <phoneticPr fontId="1"/>
  </si>
  <si>
    <t>微生物のrDNA塩基配列データを利用し、BLAST検索等を行い、複数の検索結果の中から、信憑性の無いデータを取り除き、微生物の属、種等を推定できることが望ましい。</t>
    <rPh sb="25" eb="27">
      <t>ケンサク</t>
    </rPh>
    <phoneticPr fontId="1"/>
  </si>
  <si>
    <t>○○会社等で微生物を取り扱った経験があり、微生物の安全性に関する知識を有している。</t>
    <phoneticPr fontId="1"/>
  </si>
  <si>
    <t>Microsoft Excelによるデータの集計、整理及びMicrosoft Wordによる報告書の作成ができる。</t>
    <phoneticPr fontId="1"/>
  </si>
  <si>
    <t>○○会社等で微生物を取り扱った経験があり、微生物の取扱い方法に関する知識を有している。</t>
    <rPh sb="6" eb="9">
      <t>ビセイブツ</t>
    </rPh>
    <rPh sb="21" eb="24">
      <t>ビセイブツ</t>
    </rPh>
    <phoneticPr fontId="1"/>
  </si>
  <si>
    <t>○○会社等で微生物を取り扱った経験が5年ある。</t>
  </si>
  <si>
    <t>○○会社等で安全キャビネット及びクリーンベンチを使用した無菌操作の経験がある。</t>
    <phoneticPr fontId="1"/>
  </si>
  <si>
    <t>○○会社等で微生物の培地作製及び基本的な培養の経験がある。</t>
    <rPh sb="0" eb="5">
      <t>マルマルカイシャトウ</t>
    </rPh>
    <phoneticPr fontId="1"/>
  </si>
  <si>
    <t>○○会社等でゲノムDNAを鋳型に特定遺伝子をPCRで増幅した経験がある。</t>
    <rPh sb="2" eb="4">
      <t>カイシャ</t>
    </rPh>
    <rPh sb="4" eb="5">
      <t>トウ</t>
    </rPh>
    <phoneticPr fontId="1"/>
  </si>
  <si>
    <t>女性活躍推進法に基づく認定（えるぼし認定）の2段階目を取得している。</t>
    <phoneticPr fontId="1"/>
  </si>
  <si>
    <t>細菌等の収集・保存・情報付加業務（B）　「提案書」</t>
    <rPh sb="21" eb="24">
      <t>テイアンショ</t>
    </rPh>
    <phoneticPr fontId="1"/>
  </si>
  <si>
    <t>なし</t>
    <phoneticPr fontId="1"/>
  </si>
  <si>
    <t>日本語を母国語としている。</t>
    <rPh sb="0" eb="3">
      <t>ニホンゴ</t>
    </rPh>
    <rPh sb="4" eb="7">
      <t>ボコクゴ</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</si>
  <si>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</si>
  <si>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アッセンブル後のrDNA塩基配列のシーケンス波形を目視で確認し、コンタミネーションの有無、多型の有無、インサーション、デリーションの有無を判別した経験があることが望ましい。</t>
    <phoneticPr fontId="1"/>
  </si>
  <si>
    <t>DNAシーケンサーの使用経験（サンガー法）があることが望ましい。</t>
    <phoneticPr fontId="1"/>
  </si>
  <si>
    <r>
      <t>提案者：</t>
    </r>
    <r>
      <rPr>
        <u/>
        <sz val="11"/>
        <rFont val="ＭＳ Ｐゴシック"/>
        <family val="3"/>
        <charset val="128"/>
      </rPr>
      <t>（　　○○○株式会社　　　　　　　　　　　　　　　　　　　　　　　　　　　　　　　　　　　　　　　　　　）</t>
    </r>
    <rPh sb="0" eb="3">
      <t>テイアンシャ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</si>
</sst>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2">
    <xf numFmtId="0" fontId="0" fillId="0" borderId="0" xfId="0">
      <alignment vertical="center"/>
    </xf>
    <xf numFmtId="0" fontId="6" fillId="0" borderId="9" xfId="0" applyFont="1" applyFill="1" applyBorder="1" applyAlignment="1">
      <alignment horizontal="center" vertical="center"/>
    </xf>
    <xf numFmtId="0" fontId="6" fillId="2" borderId="4" xfId="0" applyFont="1" applyFill="1" applyBorder="1">
      <alignment vertical="center"/>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6" fillId="7" borderId="7"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ont="1" applyFill="1" applyBorder="1">
      <alignment vertical="center"/>
    </xf>
    <xf numFmtId="0" fontId="0" fillId="8" borderId="4" xfId="0" applyFont="1" applyFill="1" applyBorder="1">
      <alignment vertical="center"/>
    </xf>
    <xf numFmtId="0" fontId="8" fillId="3" borderId="3" xfId="0" applyFont="1" applyFill="1" applyBorder="1" applyAlignment="1">
      <alignment horizontal="lef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ont="1" applyFill="1" applyBorder="1">
      <alignment vertical="center"/>
    </xf>
    <xf numFmtId="0" fontId="0" fillId="5"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15" fillId="2" borderId="5" xfId="0" applyFont="1"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lignment vertical="center"/>
    </xf>
    <xf numFmtId="0" fontId="7" fillId="3" borderId="0" xfId="0" applyFont="1" applyFill="1" applyAlignment="1">
      <alignment vertical="top" wrapText="1"/>
    </xf>
    <xf numFmtId="0" fontId="8" fillId="0" borderId="3" xfId="0" applyFont="1" applyFill="1" applyBorder="1">
      <alignment vertical="center"/>
    </xf>
    <xf numFmtId="0" fontId="8" fillId="0" borderId="5" xfId="0" applyFont="1" applyFill="1" applyBorder="1" applyAlignment="1">
      <alignment vertical="center" wrapText="1"/>
    </xf>
    <xf numFmtId="0" fontId="6" fillId="0" borderId="5" xfId="0" applyFont="1" applyFill="1" applyBorder="1" applyAlignment="1">
      <alignment horizontal="center" vertical="center"/>
    </xf>
    <xf numFmtId="0" fontId="6" fillId="0" borderId="0" xfId="0" applyFont="1" applyFill="1">
      <alignment vertical="center"/>
    </xf>
    <xf numFmtId="0" fontId="8" fillId="0" borderId="3" xfId="0" applyFont="1" applyFill="1" applyBorder="1" applyAlignment="1">
      <alignment horizontal="left"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0" fillId="3" borderId="0" xfId="0" applyFont="1" applyFill="1" applyBorder="1" applyAlignment="1">
      <alignment horizontal="center" vertical="center" wrapText="1"/>
    </xf>
    <xf numFmtId="0" fontId="0" fillId="3" borderId="8" xfId="0" applyFont="1" applyFill="1" applyBorder="1" applyAlignment="1">
      <alignment horizontal="right" vertical="top" wrapText="1"/>
    </xf>
    <xf numFmtId="0" fontId="0" fillId="0" borderId="0" xfId="0" applyFont="1" applyAlignment="1">
      <alignment horizontal="center" vertical="center" wrapText="1"/>
    </xf>
    <xf numFmtId="0" fontId="0" fillId="3" borderId="0" xfId="0" applyFont="1" applyFill="1">
      <alignment vertical="center"/>
    </xf>
    <xf numFmtId="0" fontId="0" fillId="3" borderId="0" xfId="0" applyFont="1" applyFill="1" applyAlignment="1">
      <alignment vertical="top" wrapText="1"/>
    </xf>
    <xf numFmtId="0" fontId="8" fillId="0" borderId="9" xfId="0" applyFont="1" applyFill="1" applyBorder="1" applyAlignment="1">
      <alignment vertical="center" wrapText="1"/>
    </xf>
    <xf numFmtId="0" fontId="0" fillId="0" borderId="0" xfId="0" applyFont="1">
      <alignment vertical="center"/>
    </xf>
    <xf numFmtId="0" fontId="0" fillId="0" borderId="0" xfId="0" applyFont="1" applyFill="1">
      <alignment vertical="center"/>
    </xf>
    <xf numFmtId="0" fontId="0" fillId="0" borderId="0" xfId="0" applyFont="1" applyFill="1" applyAlignment="1">
      <alignment vertical="top" wrapText="1"/>
    </xf>
    <xf numFmtId="0" fontId="8" fillId="0" borderId="3" xfId="0" applyFont="1" applyFill="1" applyBorder="1" applyAlignment="1">
      <alignment horizontal="center" vertical="center"/>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6" fillId="7" borderId="5" xfId="0" applyFont="1" applyFill="1" applyBorder="1" applyAlignment="1">
      <alignment horizontal="center" vertical="center"/>
    </xf>
    <xf numFmtId="0" fontId="7" fillId="3" borderId="0" xfId="0" applyFont="1" applyFill="1" applyBorder="1">
      <alignment vertical="center"/>
    </xf>
    <xf numFmtId="0" fontId="8" fillId="0" borderId="5" xfId="0" applyFont="1" applyBorder="1" applyAlignment="1">
      <alignment horizontal="center" vertical="center"/>
    </xf>
    <xf numFmtId="0" fontId="0" fillId="6" borderId="5" xfId="0" applyFont="1" applyFill="1" applyBorder="1" applyAlignment="1">
      <alignment horizontal="center" vertical="center" wrapText="1"/>
    </xf>
    <xf numFmtId="0" fontId="8" fillId="7" borderId="5" xfId="0" applyFont="1" applyFill="1" applyBorder="1" applyAlignment="1">
      <alignment horizontal="left" vertical="center" wrapText="1"/>
    </xf>
    <xf numFmtId="0" fontId="8" fillId="7" borderId="9" xfId="0" applyFont="1" applyFill="1" applyBorder="1" applyAlignment="1">
      <alignment horizontal="left" vertical="center" wrapText="1"/>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66"/>
  <sheetViews>
    <sheetView showGridLines="0" tabSelected="1" zoomScale="85" zoomScaleNormal="85" zoomScaleSheetLayoutView="66" workbookViewId="0">
      <pane ySplit="3" topLeftCell="A4" activePane="bottomLeft" state="frozen"/>
      <selection pane="bottomLeft" activeCell="C3" sqref="C3"/>
    </sheetView>
  </sheetViews>
  <sheetFormatPr defaultColWidth="9" defaultRowHeight="13.2" x14ac:dyDescent="0.2"/>
  <cols>
    <col min="1" max="2" width="4.109375" style="43" customWidth="1"/>
    <col min="3" max="3" width="115.6640625" style="44" customWidth="1"/>
    <col min="4" max="4" width="103.6640625" style="44" customWidth="1"/>
    <col min="5" max="5" width="6.33203125" style="42" customWidth="1"/>
    <col min="6" max="7" width="8.21875" style="42" customWidth="1"/>
    <col min="8" max="8" width="10" style="42" customWidth="1"/>
    <col min="9" max="16384" width="9" style="42"/>
  </cols>
  <sheetData>
    <row r="1" spans="1:8" s="36" customFormat="1" ht="25.8" x14ac:dyDescent="0.2">
      <c r="A1" s="68" t="s">
        <v>47</v>
      </c>
      <c r="B1" s="68"/>
      <c r="C1" s="68"/>
      <c r="D1" s="68"/>
      <c r="E1" s="68"/>
      <c r="F1" s="68"/>
      <c r="G1" s="68"/>
      <c r="H1" s="68"/>
    </row>
    <row r="2" spans="1:8" s="36" customFormat="1" ht="43.5" customHeight="1" x14ac:dyDescent="0.2">
      <c r="C2" s="37"/>
      <c r="D2" s="69" t="s">
        <v>7</v>
      </c>
      <c r="E2" s="69"/>
      <c r="F2" s="69"/>
      <c r="G2" s="69"/>
      <c r="H2" s="69"/>
    </row>
    <row r="3" spans="1:8" s="38" customFormat="1" ht="66" customHeight="1" x14ac:dyDescent="0.2">
      <c r="A3" s="46" t="s">
        <v>0</v>
      </c>
      <c r="B3" s="46"/>
      <c r="C3" s="47" t="s">
        <v>1</v>
      </c>
      <c r="D3" s="48" t="s">
        <v>15</v>
      </c>
      <c r="E3" s="49" t="s">
        <v>2</v>
      </c>
      <c r="F3" s="18" t="s">
        <v>16</v>
      </c>
      <c r="G3" s="19" t="s">
        <v>8</v>
      </c>
      <c r="H3" s="53" t="s">
        <v>14</v>
      </c>
    </row>
    <row r="4" spans="1:8" s="43" customFormat="1" ht="14.4" x14ac:dyDescent="0.2">
      <c r="A4" s="70" t="s">
        <v>24</v>
      </c>
      <c r="B4" s="71"/>
      <c r="C4" s="71"/>
      <c r="D4" s="7"/>
      <c r="E4" s="8"/>
      <c r="F4" s="17">
        <f>SUBTOTAL(9,F5)</f>
        <v>5</v>
      </c>
      <c r="G4" s="17">
        <f t="shared" ref="G4:H4" si="0">SUBTOTAL(9,G5)</f>
        <v>0</v>
      </c>
      <c r="H4" s="17">
        <f t="shared" si="0"/>
        <v>0</v>
      </c>
    </row>
    <row r="5" spans="1:8" s="31" customFormat="1" ht="64.05" customHeight="1" x14ac:dyDescent="0.2">
      <c r="A5" s="45"/>
      <c r="B5" s="45">
        <v>1</v>
      </c>
      <c r="C5" s="3" t="s">
        <v>50</v>
      </c>
      <c r="D5" s="4"/>
      <c r="E5" s="5" t="s">
        <v>3</v>
      </c>
      <c r="F5" s="50">
        <v>5</v>
      </c>
      <c r="G5" s="50"/>
      <c r="H5" s="50"/>
    </row>
    <row r="6" spans="1:8" s="43" customFormat="1" ht="43.5" customHeight="1" x14ac:dyDescent="0.2">
      <c r="A6" s="45"/>
      <c r="B6" s="52">
        <v>2</v>
      </c>
      <c r="C6" s="3" t="s">
        <v>19</v>
      </c>
      <c r="D6" s="3"/>
      <c r="E6" s="5" t="s">
        <v>3</v>
      </c>
      <c r="F6" s="50">
        <v>5</v>
      </c>
      <c r="G6" s="50"/>
      <c r="H6" s="50"/>
    </row>
    <row r="7" spans="1:8" s="31" customFormat="1" ht="43.5" customHeight="1" x14ac:dyDescent="0.2">
      <c r="A7" s="45"/>
      <c r="B7" s="45">
        <v>3</v>
      </c>
      <c r="C7" s="3" t="s">
        <v>29</v>
      </c>
      <c r="D7" s="4"/>
      <c r="E7" s="5" t="s">
        <v>3</v>
      </c>
      <c r="F7" s="50">
        <v>5</v>
      </c>
      <c r="G7" s="50"/>
      <c r="H7" s="50"/>
    </row>
    <row r="8" spans="1:8" s="31" customFormat="1" ht="43.5" customHeight="1" x14ac:dyDescent="0.2">
      <c r="A8" s="28"/>
      <c r="B8" s="52">
        <v>4</v>
      </c>
      <c r="C8" s="3" t="s">
        <v>25</v>
      </c>
      <c r="D8" s="4"/>
      <c r="E8" s="5" t="s">
        <v>3</v>
      </c>
      <c r="F8" s="50">
        <v>5</v>
      </c>
      <c r="G8" s="50"/>
      <c r="H8" s="50"/>
    </row>
    <row r="9" spans="1:8" s="31" customFormat="1" ht="43.5" customHeight="1" x14ac:dyDescent="0.2">
      <c r="A9" s="28"/>
      <c r="B9" s="45">
        <v>5</v>
      </c>
      <c r="C9" s="3" t="s">
        <v>26</v>
      </c>
      <c r="D9" s="4"/>
      <c r="E9" s="5" t="s">
        <v>3</v>
      </c>
      <c r="F9" s="50">
        <v>5</v>
      </c>
      <c r="G9" s="50"/>
      <c r="H9" s="50"/>
    </row>
    <row r="10" spans="1:8" s="31" customFormat="1" ht="43.5" customHeight="1" x14ac:dyDescent="0.2">
      <c r="A10" s="28"/>
      <c r="B10" s="52">
        <v>6</v>
      </c>
      <c r="C10" s="29" t="s">
        <v>27</v>
      </c>
      <c r="D10" s="41"/>
      <c r="E10" s="1" t="s">
        <v>4</v>
      </c>
      <c r="F10" s="30">
        <v>5</v>
      </c>
      <c r="G10" s="30"/>
      <c r="H10" s="30"/>
    </row>
    <row r="11" spans="1:8" s="31" customFormat="1" ht="43.5" customHeight="1" x14ac:dyDescent="0.2">
      <c r="A11" s="45"/>
      <c r="B11" s="45">
        <v>7</v>
      </c>
      <c r="C11" s="3" t="s">
        <v>30</v>
      </c>
      <c r="D11" s="4"/>
      <c r="E11" s="6" t="s">
        <v>3</v>
      </c>
      <c r="F11" s="50">
        <v>5</v>
      </c>
      <c r="G11" s="50"/>
      <c r="H11" s="50"/>
    </row>
    <row r="12" spans="1:8" s="31" customFormat="1" ht="43.5" customHeight="1" x14ac:dyDescent="0.2">
      <c r="A12" s="32"/>
      <c r="B12" s="52">
        <v>8</v>
      </c>
      <c r="C12" s="29" t="s">
        <v>31</v>
      </c>
      <c r="D12" s="41"/>
      <c r="E12" s="30" t="s">
        <v>4</v>
      </c>
      <c r="F12" s="30">
        <v>5</v>
      </c>
      <c r="G12" s="30"/>
      <c r="H12" s="30"/>
    </row>
    <row r="13" spans="1:8" s="39" customFormat="1" ht="43.5" customHeight="1" x14ac:dyDescent="0.2">
      <c r="A13" s="10"/>
      <c r="B13" s="45">
        <v>9</v>
      </c>
      <c r="C13" s="3" t="s">
        <v>32</v>
      </c>
      <c r="D13" s="4"/>
      <c r="E13" s="50" t="s">
        <v>3</v>
      </c>
      <c r="F13" s="50">
        <v>5</v>
      </c>
      <c r="G13" s="50"/>
      <c r="H13" s="50"/>
    </row>
    <row r="14" spans="1:8" s="31" customFormat="1" ht="43.5" customHeight="1" x14ac:dyDescent="0.2">
      <c r="A14" s="32"/>
      <c r="B14" s="52">
        <v>10</v>
      </c>
      <c r="C14" s="54" t="s">
        <v>33</v>
      </c>
      <c r="D14" s="55"/>
      <c r="E14" s="5" t="s">
        <v>3</v>
      </c>
      <c r="F14" s="50">
        <v>5</v>
      </c>
      <c r="G14" s="50"/>
      <c r="H14" s="50"/>
    </row>
    <row r="15" spans="1:8" s="31" customFormat="1" ht="43.5" customHeight="1" x14ac:dyDescent="0.2">
      <c r="A15" s="32"/>
      <c r="B15" s="45">
        <v>11</v>
      </c>
      <c r="C15" s="29" t="s">
        <v>34</v>
      </c>
      <c r="D15" s="41"/>
      <c r="E15" s="30" t="s">
        <v>4</v>
      </c>
      <c r="F15" s="30">
        <v>5</v>
      </c>
      <c r="G15" s="30"/>
      <c r="H15" s="30"/>
    </row>
    <row r="16" spans="1:8" s="31" customFormat="1" ht="43.5" customHeight="1" x14ac:dyDescent="0.2">
      <c r="A16" s="32"/>
      <c r="B16" s="52">
        <v>12</v>
      </c>
      <c r="C16" s="29" t="s">
        <v>35</v>
      </c>
      <c r="D16" s="41"/>
      <c r="E16" s="30" t="s">
        <v>4</v>
      </c>
      <c r="F16" s="30">
        <v>5</v>
      </c>
      <c r="G16" s="30"/>
      <c r="H16" s="30"/>
    </row>
    <row r="17" spans="1:8" s="31" customFormat="1" ht="43.5" customHeight="1" x14ac:dyDescent="0.2">
      <c r="A17" s="32"/>
      <c r="B17" s="45">
        <v>13</v>
      </c>
      <c r="C17" s="3" t="s">
        <v>36</v>
      </c>
      <c r="D17" s="4"/>
      <c r="E17" s="5" t="s">
        <v>3</v>
      </c>
      <c r="F17" s="50">
        <v>5</v>
      </c>
      <c r="G17" s="50"/>
      <c r="H17" s="50"/>
    </row>
    <row r="18" spans="1:8" s="31" customFormat="1" ht="43.5" customHeight="1" x14ac:dyDescent="0.2">
      <c r="A18" s="32"/>
      <c r="B18" s="52">
        <v>14</v>
      </c>
      <c r="C18" s="29" t="s">
        <v>52</v>
      </c>
      <c r="D18" s="41"/>
      <c r="E18" s="1" t="s">
        <v>4</v>
      </c>
      <c r="F18" s="30">
        <v>5</v>
      </c>
      <c r="G18" s="30"/>
      <c r="H18" s="30"/>
    </row>
    <row r="19" spans="1:8" s="31" customFormat="1" ht="43.5" customHeight="1" x14ac:dyDescent="0.2">
      <c r="A19" s="32"/>
      <c r="B19" s="45">
        <v>15</v>
      </c>
      <c r="C19" s="29" t="s">
        <v>51</v>
      </c>
      <c r="D19" s="41"/>
      <c r="E19" s="30" t="s">
        <v>4</v>
      </c>
      <c r="F19" s="30">
        <v>5</v>
      </c>
      <c r="G19" s="30"/>
      <c r="H19" s="30"/>
    </row>
    <row r="20" spans="1:8" s="31" customFormat="1" ht="43.5" customHeight="1" x14ac:dyDescent="0.2">
      <c r="A20" s="45"/>
      <c r="B20" s="52">
        <v>16</v>
      </c>
      <c r="C20" s="29" t="s">
        <v>38</v>
      </c>
      <c r="D20" s="41"/>
      <c r="E20" s="30" t="s">
        <v>4</v>
      </c>
      <c r="F20" s="30">
        <v>5</v>
      </c>
      <c r="G20" s="30"/>
      <c r="H20" s="30"/>
    </row>
    <row r="21" spans="1:8" s="31" customFormat="1" ht="43.5" customHeight="1" x14ac:dyDescent="0.2">
      <c r="A21" s="32"/>
      <c r="B21" s="45">
        <v>17</v>
      </c>
      <c r="C21" s="29" t="s">
        <v>37</v>
      </c>
      <c r="D21" s="41"/>
      <c r="E21" s="30" t="s">
        <v>4</v>
      </c>
      <c r="F21" s="30">
        <v>5</v>
      </c>
      <c r="G21" s="30"/>
      <c r="H21" s="30"/>
    </row>
    <row r="22" spans="1:8" s="31" customFormat="1" ht="43.5" customHeight="1" x14ac:dyDescent="0.2">
      <c r="A22" s="32"/>
      <c r="B22" s="52">
        <v>18</v>
      </c>
      <c r="C22" s="29" t="s">
        <v>28</v>
      </c>
      <c r="D22" s="41"/>
      <c r="E22" s="1" t="s">
        <v>4</v>
      </c>
      <c r="F22" s="30">
        <v>5</v>
      </c>
      <c r="G22" s="30"/>
      <c r="H22" s="30"/>
    </row>
    <row r="23" spans="1:8" s="31" customFormat="1" ht="30" customHeight="1" x14ac:dyDescent="0.2">
      <c r="A23" s="56" t="s">
        <v>17</v>
      </c>
      <c r="B23" s="57"/>
      <c r="C23" s="57"/>
      <c r="D23" s="58"/>
      <c r="E23" s="20"/>
      <c r="F23" s="20">
        <f>SUBTOTAL(9,F4:F22)</f>
        <v>90</v>
      </c>
      <c r="G23" s="20">
        <f>SUBTOTAL(9,G4:G22)</f>
        <v>0</v>
      </c>
      <c r="H23" s="20">
        <f>SUBTOTAL(9,H4:H22)</f>
        <v>0</v>
      </c>
    </row>
    <row r="24" spans="1:8" s="31" customFormat="1" ht="13.5" customHeight="1" x14ac:dyDescent="0.2">
      <c r="A24" s="61" t="s">
        <v>13</v>
      </c>
      <c r="B24" s="62"/>
      <c r="C24" s="62"/>
      <c r="D24" s="15"/>
      <c r="E24" s="16"/>
      <c r="F24" s="16">
        <v>6</v>
      </c>
      <c r="G24" s="9">
        <f>SUBTOTAL(9,G25)</f>
        <v>0</v>
      </c>
      <c r="H24" s="9">
        <f>SUBTOTAL(9,H25)</f>
        <v>0</v>
      </c>
    </row>
    <row r="25" spans="1:8" s="33" customFormat="1" ht="13.5" customHeight="1" x14ac:dyDescent="0.2">
      <c r="A25" s="11"/>
      <c r="B25" s="11"/>
      <c r="C25" s="63" t="s">
        <v>10</v>
      </c>
      <c r="D25" s="64"/>
      <c r="E25" s="65" t="s">
        <v>4</v>
      </c>
      <c r="F25" s="65" t="s">
        <v>9</v>
      </c>
      <c r="G25" s="65"/>
      <c r="H25" s="66"/>
    </row>
    <row r="26" spans="1:8" s="39" customFormat="1" ht="138" customHeight="1" x14ac:dyDescent="0.2">
      <c r="A26" s="12"/>
      <c r="B26" s="12"/>
      <c r="C26" s="13" t="s">
        <v>22</v>
      </c>
      <c r="D26" s="24"/>
      <c r="E26" s="65"/>
      <c r="F26" s="65"/>
      <c r="G26" s="65"/>
      <c r="H26" s="67"/>
    </row>
    <row r="27" spans="1:8" s="39" customFormat="1" ht="43.5" customHeight="1" x14ac:dyDescent="0.2">
      <c r="A27" s="12"/>
      <c r="B27" s="12"/>
      <c r="C27" s="14" t="s">
        <v>11</v>
      </c>
      <c r="D27" s="14"/>
      <c r="E27" s="65"/>
      <c r="F27" s="65"/>
      <c r="G27" s="65"/>
      <c r="H27" s="67"/>
    </row>
    <row r="28" spans="1:8" s="39" customFormat="1" ht="43.5" customHeight="1" x14ac:dyDescent="0.2">
      <c r="A28" s="12"/>
      <c r="B28" s="12"/>
      <c r="C28" s="14" t="s">
        <v>12</v>
      </c>
      <c r="D28" s="14"/>
      <c r="E28" s="65"/>
      <c r="F28" s="65"/>
      <c r="G28" s="65"/>
      <c r="H28" s="67"/>
    </row>
    <row r="29" spans="1:8" s="31" customFormat="1" ht="43.5" customHeight="1" x14ac:dyDescent="0.2">
      <c r="A29" s="56" t="s">
        <v>18</v>
      </c>
      <c r="B29" s="57"/>
      <c r="C29" s="57"/>
      <c r="D29" s="58"/>
      <c r="E29" s="20"/>
      <c r="F29" s="20">
        <f>SUBTOTAL(9,F24:F28)</f>
        <v>6</v>
      </c>
      <c r="G29" s="20">
        <f>SUBTOTAL(9,G24:G28)</f>
        <v>0</v>
      </c>
      <c r="H29" s="20">
        <f>SUBTOTAL(9,H24:H28)</f>
        <v>0</v>
      </c>
    </row>
    <row r="30" spans="1:8" s="31" customFormat="1" ht="43.5" customHeight="1" x14ac:dyDescent="0.2">
      <c r="A30" s="34"/>
      <c r="B30" s="51"/>
      <c r="C30" s="35" t="s">
        <v>6</v>
      </c>
      <c r="D30" s="40"/>
      <c r="E30" s="39"/>
      <c r="F30" s="39"/>
      <c r="G30" s="39"/>
      <c r="H30" s="39"/>
    </row>
    <row r="31" spans="1:8" s="31" customFormat="1" ht="43.5" customHeight="1" x14ac:dyDescent="0.2">
      <c r="A31" s="59" t="s">
        <v>5</v>
      </c>
      <c r="B31" s="60"/>
      <c r="C31" s="60"/>
      <c r="D31" s="25" t="s">
        <v>20</v>
      </c>
      <c r="E31" s="2"/>
      <c r="F31" s="21">
        <v>100</v>
      </c>
      <c r="G31" s="22">
        <f>G23/$F$23*95+G29/$F$29*5</f>
        <v>0</v>
      </c>
      <c r="H31" s="23">
        <f>H23/$F$23*95+H29/$F$29*5</f>
        <v>0</v>
      </c>
    </row>
    <row r="32" spans="1:8" s="39" customFormat="1" x14ac:dyDescent="0.2">
      <c r="A32" s="26"/>
      <c r="B32" s="26"/>
      <c r="C32" s="27"/>
      <c r="D32" s="40"/>
    </row>
    <row r="33" spans="1:4" s="39" customFormat="1" x14ac:dyDescent="0.2">
      <c r="A33" s="26"/>
      <c r="B33" s="26"/>
      <c r="C33" s="27"/>
      <c r="D33" s="40"/>
    </row>
    <row r="34" spans="1:4" s="39" customFormat="1" x14ac:dyDescent="0.2">
      <c r="A34" s="26"/>
      <c r="B34" s="26"/>
      <c r="C34" s="27"/>
      <c r="D34" s="40"/>
    </row>
    <row r="35" spans="1:4" s="39" customFormat="1" x14ac:dyDescent="0.2">
      <c r="A35" s="26"/>
      <c r="B35" s="26"/>
      <c r="C35" s="27"/>
      <c r="D35" s="40"/>
    </row>
    <row r="36" spans="1:4" s="39" customFormat="1" x14ac:dyDescent="0.2">
      <c r="A36" s="26"/>
      <c r="B36" s="26"/>
      <c r="C36" s="27"/>
      <c r="D36" s="40"/>
    </row>
    <row r="37" spans="1:4" s="39" customFormat="1" x14ac:dyDescent="0.2">
      <c r="A37" s="26"/>
      <c r="B37" s="26"/>
      <c r="C37" s="27"/>
      <c r="D37" s="40"/>
    </row>
    <row r="38" spans="1:4" s="39" customFormat="1" x14ac:dyDescent="0.2">
      <c r="A38" s="26"/>
      <c r="B38" s="26"/>
      <c r="C38" s="27"/>
      <c r="D38" s="40"/>
    </row>
    <row r="39" spans="1:4" s="39" customFormat="1" x14ac:dyDescent="0.2">
      <c r="A39" s="26"/>
      <c r="B39" s="26"/>
      <c r="C39" s="27"/>
      <c r="D39" s="40"/>
    </row>
    <row r="40" spans="1:4" s="39" customFormat="1" x14ac:dyDescent="0.2">
      <c r="A40" s="26"/>
      <c r="B40" s="26"/>
      <c r="C40" s="27"/>
      <c r="D40" s="40"/>
    </row>
    <row r="41" spans="1:4" s="39" customFormat="1" x14ac:dyDescent="0.2">
      <c r="C41" s="40"/>
      <c r="D41" s="40"/>
    </row>
    <row r="42" spans="1:4" s="39" customFormat="1" x14ac:dyDescent="0.2">
      <c r="C42" s="40"/>
      <c r="D42" s="40"/>
    </row>
    <row r="43" spans="1:4" s="39" customFormat="1" x14ac:dyDescent="0.2">
      <c r="C43" s="40"/>
      <c r="D43" s="40"/>
    </row>
    <row r="44" spans="1:4" s="39" customFormat="1" x14ac:dyDescent="0.2">
      <c r="C44" s="40"/>
      <c r="D44" s="40"/>
    </row>
    <row r="45" spans="1:4" s="39" customFormat="1" x14ac:dyDescent="0.2">
      <c r="C45" s="40"/>
      <c r="D45" s="40"/>
    </row>
    <row r="46" spans="1:4" s="39" customFormat="1" x14ac:dyDescent="0.2">
      <c r="C46" s="40"/>
      <c r="D46" s="40"/>
    </row>
    <row r="47" spans="1:4" s="39" customFormat="1" x14ac:dyDescent="0.2">
      <c r="C47" s="40"/>
      <c r="D47" s="40"/>
    </row>
    <row r="48" spans="1:4" s="39" customFormat="1" x14ac:dyDescent="0.2">
      <c r="C48" s="40"/>
      <c r="D48" s="40"/>
    </row>
    <row r="49" spans="3:4" s="39" customFormat="1" x14ac:dyDescent="0.2">
      <c r="C49" s="40"/>
      <c r="D49" s="40"/>
    </row>
    <row r="50" spans="3:4" s="39" customFormat="1" x14ac:dyDescent="0.2">
      <c r="C50" s="40"/>
      <c r="D50" s="40"/>
    </row>
    <row r="51" spans="3:4" s="39" customFormat="1" x14ac:dyDescent="0.2">
      <c r="C51" s="40"/>
      <c r="D51" s="40"/>
    </row>
    <row r="52" spans="3:4" s="39" customFormat="1" x14ac:dyDescent="0.2">
      <c r="C52" s="40"/>
      <c r="D52" s="40"/>
    </row>
    <row r="53" spans="3:4" s="39" customFormat="1" x14ac:dyDescent="0.2">
      <c r="C53" s="40"/>
      <c r="D53" s="40"/>
    </row>
    <row r="54" spans="3:4" s="39" customFormat="1" x14ac:dyDescent="0.2">
      <c r="C54" s="40"/>
      <c r="D54" s="40"/>
    </row>
    <row r="55" spans="3:4" s="39" customFormat="1" x14ac:dyDescent="0.2">
      <c r="C55" s="40"/>
      <c r="D55" s="40"/>
    </row>
    <row r="56" spans="3:4" s="39" customFormat="1" x14ac:dyDescent="0.2">
      <c r="C56" s="40"/>
      <c r="D56" s="40"/>
    </row>
    <row r="57" spans="3:4" s="39" customFormat="1" x14ac:dyDescent="0.2">
      <c r="C57" s="40"/>
      <c r="D57" s="40"/>
    </row>
    <row r="58" spans="3:4" s="39" customFormat="1" x14ac:dyDescent="0.2">
      <c r="C58" s="40"/>
      <c r="D58" s="40"/>
    </row>
    <row r="59" spans="3:4" s="39" customFormat="1" x14ac:dyDescent="0.2">
      <c r="C59" s="40"/>
      <c r="D59" s="40"/>
    </row>
    <row r="60" spans="3:4" s="39" customFormat="1" x14ac:dyDescent="0.2">
      <c r="C60" s="40"/>
      <c r="D60" s="40"/>
    </row>
    <row r="61" spans="3:4" s="39" customFormat="1" x14ac:dyDescent="0.2">
      <c r="C61" s="40"/>
      <c r="D61" s="40"/>
    </row>
    <row r="62" spans="3:4" s="39" customFormat="1" x14ac:dyDescent="0.2">
      <c r="C62" s="40"/>
      <c r="D62" s="40"/>
    </row>
    <row r="63" spans="3:4" s="39" customFormat="1" x14ac:dyDescent="0.2">
      <c r="C63" s="40"/>
      <c r="D63" s="40"/>
    </row>
    <row r="64" spans="3:4" s="39" customFormat="1" x14ac:dyDescent="0.2">
      <c r="C64" s="40"/>
      <c r="D64" s="40"/>
    </row>
    <row r="65" spans="3:4" s="39" customFormat="1" x14ac:dyDescent="0.2">
      <c r="C65" s="40"/>
      <c r="D65" s="40"/>
    </row>
    <row r="66" spans="3:4" s="39" customFormat="1" x14ac:dyDescent="0.2">
      <c r="C66" s="40"/>
      <c r="D66" s="40"/>
    </row>
  </sheetData>
  <mergeCells count="12">
    <mergeCell ref="F25:F28"/>
    <mergeCell ref="G25:G28"/>
    <mergeCell ref="H25:H28"/>
    <mergeCell ref="A1:H1"/>
    <mergeCell ref="D2:H2"/>
    <mergeCell ref="A4:C4"/>
    <mergeCell ref="A23:D23"/>
    <mergeCell ref="A29:D29"/>
    <mergeCell ref="A31:C31"/>
    <mergeCell ref="A24:C24"/>
    <mergeCell ref="C25:D25"/>
    <mergeCell ref="E25:E28"/>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CF404-5500-4BAF-9CA0-5C5A02425D52}">
  <sheetPr>
    <tabColor rgb="FFFF0000"/>
  </sheetPr>
  <dimension ref="A1:H66"/>
  <sheetViews>
    <sheetView showGridLines="0" topLeftCell="C1" zoomScale="85" zoomScaleNormal="85" zoomScaleSheetLayoutView="66" workbookViewId="0">
      <pane ySplit="3" topLeftCell="A4" activePane="bottomLeft" state="frozen"/>
      <selection pane="bottomLeft" activeCell="C15" sqref="C15"/>
    </sheetView>
  </sheetViews>
  <sheetFormatPr defaultColWidth="9" defaultRowHeight="13.2" x14ac:dyDescent="0.2"/>
  <cols>
    <col min="1" max="2" width="4.109375" style="43" customWidth="1"/>
    <col min="3" max="3" width="115.6640625" style="44" customWidth="1"/>
    <col min="4" max="4" width="103.6640625" style="44" customWidth="1"/>
    <col min="5" max="5" width="6.33203125" style="42" customWidth="1"/>
    <col min="6" max="7" width="8.21875" style="42" customWidth="1"/>
    <col min="8" max="8" width="10" style="42" customWidth="1"/>
    <col min="9" max="16384" width="9" style="42"/>
  </cols>
  <sheetData>
    <row r="1" spans="1:8" s="36" customFormat="1" ht="25.8" x14ac:dyDescent="0.2">
      <c r="A1" s="68" t="s">
        <v>47</v>
      </c>
      <c r="B1" s="68"/>
      <c r="C1" s="68"/>
      <c r="D1" s="68"/>
      <c r="E1" s="68"/>
      <c r="F1" s="68"/>
      <c r="G1" s="68"/>
      <c r="H1" s="68"/>
    </row>
    <row r="2" spans="1:8" s="36" customFormat="1" ht="43.5" customHeight="1" x14ac:dyDescent="0.2">
      <c r="C2" s="37"/>
      <c r="D2" s="69" t="s">
        <v>53</v>
      </c>
      <c r="E2" s="69"/>
      <c r="F2" s="69"/>
      <c r="G2" s="69"/>
      <c r="H2" s="69"/>
    </row>
    <row r="3" spans="1:8" s="38" customFormat="1" ht="66" customHeight="1" x14ac:dyDescent="0.2">
      <c r="A3" s="46" t="s">
        <v>0</v>
      </c>
      <c r="B3" s="46"/>
      <c r="C3" s="47" t="s">
        <v>1</v>
      </c>
      <c r="D3" s="48" t="s">
        <v>15</v>
      </c>
      <c r="E3" s="49" t="s">
        <v>2</v>
      </c>
      <c r="F3" s="18" t="s">
        <v>16</v>
      </c>
      <c r="G3" s="19" t="s">
        <v>8</v>
      </c>
      <c r="H3" s="53" t="s">
        <v>14</v>
      </c>
    </row>
    <row r="4" spans="1:8" s="43" customFormat="1" ht="14.4" x14ac:dyDescent="0.2">
      <c r="A4" s="70" t="s">
        <v>24</v>
      </c>
      <c r="B4" s="71"/>
      <c r="C4" s="71"/>
      <c r="D4" s="7"/>
      <c r="E4" s="8"/>
      <c r="F4" s="17">
        <f>SUBTOTAL(9,F5)</f>
        <v>5</v>
      </c>
      <c r="G4" s="17">
        <f t="shared" ref="G4:H4" si="0">SUBTOTAL(9,G5)</f>
        <v>5</v>
      </c>
      <c r="H4" s="17">
        <f t="shared" si="0"/>
        <v>0</v>
      </c>
    </row>
    <row r="5" spans="1:8" s="31" customFormat="1" ht="64.05" customHeight="1" x14ac:dyDescent="0.2">
      <c r="A5" s="45"/>
      <c r="B5" s="45">
        <v>1</v>
      </c>
      <c r="C5" s="3" t="s">
        <v>50</v>
      </c>
      <c r="D5" s="4" t="s">
        <v>49</v>
      </c>
      <c r="E5" s="5" t="s">
        <v>3</v>
      </c>
      <c r="F5" s="50">
        <v>5</v>
      </c>
      <c r="G5" s="50">
        <v>5</v>
      </c>
      <c r="H5" s="50"/>
    </row>
    <row r="6" spans="1:8" s="43" customFormat="1" ht="43.5" customHeight="1" x14ac:dyDescent="0.2">
      <c r="A6" s="45"/>
      <c r="B6" s="52">
        <v>2</v>
      </c>
      <c r="C6" s="3" t="s">
        <v>19</v>
      </c>
      <c r="D6" s="4" t="s">
        <v>23</v>
      </c>
      <c r="E6" s="5" t="s">
        <v>3</v>
      </c>
      <c r="F6" s="50">
        <v>5</v>
      </c>
      <c r="G6" s="50">
        <v>5</v>
      </c>
      <c r="H6" s="50"/>
    </row>
    <row r="7" spans="1:8" s="31" customFormat="1" ht="43.5" customHeight="1" x14ac:dyDescent="0.2">
      <c r="A7" s="45"/>
      <c r="B7" s="45">
        <v>3</v>
      </c>
      <c r="C7" s="3" t="s">
        <v>29</v>
      </c>
      <c r="D7" s="3" t="s">
        <v>41</v>
      </c>
      <c r="E7" s="5" t="s">
        <v>3</v>
      </c>
      <c r="F7" s="50">
        <v>5</v>
      </c>
      <c r="G7" s="50">
        <v>5</v>
      </c>
      <c r="H7" s="50"/>
    </row>
    <row r="8" spans="1:8" s="31" customFormat="1" ht="43.5" customHeight="1" x14ac:dyDescent="0.2">
      <c r="A8" s="28"/>
      <c r="B8" s="52">
        <v>4</v>
      </c>
      <c r="C8" s="3" t="s">
        <v>25</v>
      </c>
      <c r="D8" s="4" t="s">
        <v>39</v>
      </c>
      <c r="E8" s="5" t="s">
        <v>3</v>
      </c>
      <c r="F8" s="50">
        <v>5</v>
      </c>
      <c r="G8" s="50">
        <v>5</v>
      </c>
      <c r="H8" s="50"/>
    </row>
    <row r="9" spans="1:8" s="31" customFormat="1" ht="43.5" customHeight="1" x14ac:dyDescent="0.2">
      <c r="A9" s="28"/>
      <c r="B9" s="45">
        <v>5</v>
      </c>
      <c r="C9" s="3" t="s">
        <v>26</v>
      </c>
      <c r="D9" s="4" t="s">
        <v>40</v>
      </c>
      <c r="E9" s="5" t="s">
        <v>3</v>
      </c>
      <c r="F9" s="50">
        <v>5</v>
      </c>
      <c r="G9" s="50">
        <v>5</v>
      </c>
      <c r="H9" s="50"/>
    </row>
    <row r="10" spans="1:8" s="31" customFormat="1" ht="43.5" customHeight="1" x14ac:dyDescent="0.2">
      <c r="A10" s="28"/>
      <c r="B10" s="52">
        <v>6</v>
      </c>
      <c r="C10" s="29" t="s">
        <v>27</v>
      </c>
      <c r="D10" s="41" t="s">
        <v>48</v>
      </c>
      <c r="E10" s="1" t="s">
        <v>4</v>
      </c>
      <c r="F10" s="30">
        <v>5</v>
      </c>
      <c r="G10" s="30">
        <v>0</v>
      </c>
      <c r="H10" s="30"/>
    </row>
    <row r="11" spans="1:8" s="31" customFormat="1" ht="43.5" customHeight="1" x14ac:dyDescent="0.2">
      <c r="A11" s="45"/>
      <c r="B11" s="45">
        <v>7</v>
      </c>
      <c r="C11" s="3" t="s">
        <v>30</v>
      </c>
      <c r="D11" s="4" t="s">
        <v>21</v>
      </c>
      <c r="E11" s="6" t="s">
        <v>3</v>
      </c>
      <c r="F11" s="50">
        <v>5</v>
      </c>
      <c r="G11" s="50">
        <v>5</v>
      </c>
      <c r="H11" s="50"/>
    </row>
    <row r="12" spans="1:8" s="31" customFormat="1" ht="43.5" customHeight="1" x14ac:dyDescent="0.2">
      <c r="A12" s="32"/>
      <c r="B12" s="52">
        <v>8</v>
      </c>
      <c r="C12" s="29" t="s">
        <v>31</v>
      </c>
      <c r="D12" s="41" t="s">
        <v>42</v>
      </c>
      <c r="E12" s="30" t="s">
        <v>4</v>
      </c>
      <c r="F12" s="30">
        <v>5</v>
      </c>
      <c r="G12" s="30">
        <v>0</v>
      </c>
      <c r="H12" s="30"/>
    </row>
    <row r="13" spans="1:8" s="39" customFormat="1" ht="43.5" customHeight="1" x14ac:dyDescent="0.2">
      <c r="A13" s="10"/>
      <c r="B13" s="45">
        <v>9</v>
      </c>
      <c r="C13" s="3" t="s">
        <v>32</v>
      </c>
      <c r="D13" s="4" t="s">
        <v>43</v>
      </c>
      <c r="E13" s="50" t="s">
        <v>3</v>
      </c>
      <c r="F13" s="50">
        <v>5</v>
      </c>
      <c r="G13" s="50">
        <v>5</v>
      </c>
      <c r="H13" s="50"/>
    </row>
    <row r="14" spans="1:8" s="31" customFormat="1" ht="43.5" customHeight="1" x14ac:dyDescent="0.2">
      <c r="A14" s="32"/>
      <c r="B14" s="52">
        <v>10</v>
      </c>
      <c r="C14" s="54" t="s">
        <v>33</v>
      </c>
      <c r="D14" s="55" t="s">
        <v>44</v>
      </c>
      <c r="E14" s="5" t="s">
        <v>3</v>
      </c>
      <c r="F14" s="50">
        <v>5</v>
      </c>
      <c r="G14" s="50">
        <v>5</v>
      </c>
      <c r="H14" s="50"/>
    </row>
    <row r="15" spans="1:8" s="31" customFormat="1" ht="43.5" customHeight="1" x14ac:dyDescent="0.2">
      <c r="A15" s="32"/>
      <c r="B15" s="45">
        <v>11</v>
      </c>
      <c r="C15" s="29" t="s">
        <v>34</v>
      </c>
      <c r="D15" s="41" t="s">
        <v>48</v>
      </c>
      <c r="E15" s="30" t="s">
        <v>4</v>
      </c>
      <c r="F15" s="30">
        <v>5</v>
      </c>
      <c r="G15" s="30">
        <v>0</v>
      </c>
      <c r="H15" s="30"/>
    </row>
    <row r="16" spans="1:8" s="31" customFormat="1" ht="43.5" customHeight="1" x14ac:dyDescent="0.2">
      <c r="A16" s="32"/>
      <c r="B16" s="52">
        <v>12</v>
      </c>
      <c r="C16" s="29" t="s">
        <v>35</v>
      </c>
      <c r="D16" s="41" t="s">
        <v>48</v>
      </c>
      <c r="E16" s="30" t="s">
        <v>4</v>
      </c>
      <c r="F16" s="30">
        <v>5</v>
      </c>
      <c r="G16" s="30">
        <v>0</v>
      </c>
      <c r="H16" s="30"/>
    </row>
    <row r="17" spans="1:8" s="31" customFormat="1" ht="43.5" customHeight="1" x14ac:dyDescent="0.2">
      <c r="A17" s="32"/>
      <c r="B17" s="45">
        <v>13</v>
      </c>
      <c r="C17" s="3" t="s">
        <v>36</v>
      </c>
      <c r="D17" s="4" t="s">
        <v>45</v>
      </c>
      <c r="E17" s="5" t="s">
        <v>3</v>
      </c>
      <c r="F17" s="50">
        <v>5</v>
      </c>
      <c r="G17" s="50">
        <v>5</v>
      </c>
      <c r="H17" s="50"/>
    </row>
    <row r="18" spans="1:8" s="31" customFormat="1" ht="43.5" customHeight="1" x14ac:dyDescent="0.2">
      <c r="A18" s="32"/>
      <c r="B18" s="52">
        <v>14</v>
      </c>
      <c r="C18" s="29" t="s">
        <v>52</v>
      </c>
      <c r="D18" s="41" t="s">
        <v>48</v>
      </c>
      <c r="E18" s="1" t="s">
        <v>4</v>
      </c>
      <c r="F18" s="30">
        <v>5</v>
      </c>
      <c r="G18" s="30">
        <v>0</v>
      </c>
      <c r="H18" s="30"/>
    </row>
    <row r="19" spans="1:8" s="31" customFormat="1" ht="43.5" customHeight="1" x14ac:dyDescent="0.2">
      <c r="A19" s="32"/>
      <c r="B19" s="45">
        <v>15</v>
      </c>
      <c r="C19" s="29" t="s">
        <v>51</v>
      </c>
      <c r="D19" s="41" t="s">
        <v>48</v>
      </c>
      <c r="E19" s="30" t="s">
        <v>4</v>
      </c>
      <c r="F19" s="30">
        <v>5</v>
      </c>
      <c r="G19" s="30">
        <v>0</v>
      </c>
      <c r="H19" s="30"/>
    </row>
    <row r="20" spans="1:8" s="31" customFormat="1" ht="43.5" customHeight="1" x14ac:dyDescent="0.2">
      <c r="A20" s="45"/>
      <c r="B20" s="52">
        <v>16</v>
      </c>
      <c r="C20" s="29" t="s">
        <v>38</v>
      </c>
      <c r="D20" s="41" t="s">
        <v>48</v>
      </c>
      <c r="E20" s="30" t="s">
        <v>4</v>
      </c>
      <c r="F20" s="30">
        <v>5</v>
      </c>
      <c r="G20" s="30">
        <v>0</v>
      </c>
      <c r="H20" s="30"/>
    </row>
    <row r="21" spans="1:8" s="31" customFormat="1" ht="43.5" customHeight="1" x14ac:dyDescent="0.2">
      <c r="A21" s="32"/>
      <c r="B21" s="45">
        <v>17</v>
      </c>
      <c r="C21" s="29" t="s">
        <v>37</v>
      </c>
      <c r="D21" s="41" t="s">
        <v>48</v>
      </c>
      <c r="E21" s="30" t="s">
        <v>4</v>
      </c>
      <c r="F21" s="30">
        <v>5</v>
      </c>
      <c r="G21" s="30">
        <v>0</v>
      </c>
      <c r="H21" s="30"/>
    </row>
    <row r="22" spans="1:8" s="31" customFormat="1" ht="43.5" customHeight="1" x14ac:dyDescent="0.2">
      <c r="A22" s="32"/>
      <c r="B22" s="52">
        <v>18</v>
      </c>
      <c r="C22" s="29" t="s">
        <v>28</v>
      </c>
      <c r="D22" s="41" t="s">
        <v>48</v>
      </c>
      <c r="E22" s="1" t="s">
        <v>4</v>
      </c>
      <c r="F22" s="30">
        <v>5</v>
      </c>
      <c r="G22" s="30">
        <v>0</v>
      </c>
      <c r="H22" s="30"/>
    </row>
    <row r="23" spans="1:8" s="31" customFormat="1" ht="30" customHeight="1" x14ac:dyDescent="0.2">
      <c r="A23" s="56" t="s">
        <v>17</v>
      </c>
      <c r="B23" s="57"/>
      <c r="C23" s="57"/>
      <c r="D23" s="58"/>
      <c r="E23" s="20"/>
      <c r="F23" s="20">
        <f>SUBTOTAL(9,F4:F22)</f>
        <v>90</v>
      </c>
      <c r="G23" s="20">
        <f>SUBTOTAL(9,G4:G22)</f>
        <v>45</v>
      </c>
      <c r="H23" s="20">
        <f>SUBTOTAL(9,H4:H22)</f>
        <v>0</v>
      </c>
    </row>
    <row r="24" spans="1:8" s="31" customFormat="1" ht="13.5" customHeight="1" x14ac:dyDescent="0.2">
      <c r="A24" s="61" t="s">
        <v>13</v>
      </c>
      <c r="B24" s="62"/>
      <c r="C24" s="62"/>
      <c r="D24" s="15"/>
      <c r="E24" s="16"/>
      <c r="F24" s="16">
        <v>6</v>
      </c>
      <c r="G24" s="9">
        <f>SUBTOTAL(9,G25)</f>
        <v>4</v>
      </c>
      <c r="H24" s="9">
        <f>SUBTOTAL(9,H25)</f>
        <v>0</v>
      </c>
    </row>
    <row r="25" spans="1:8" s="33" customFormat="1" ht="13.5" customHeight="1" x14ac:dyDescent="0.2">
      <c r="A25" s="11"/>
      <c r="B25" s="11"/>
      <c r="C25" s="63" t="s">
        <v>10</v>
      </c>
      <c r="D25" s="64"/>
      <c r="E25" s="65" t="s">
        <v>4</v>
      </c>
      <c r="F25" s="65" t="s">
        <v>9</v>
      </c>
      <c r="G25" s="65">
        <v>4</v>
      </c>
      <c r="H25" s="66"/>
    </row>
    <row r="26" spans="1:8" s="39" customFormat="1" ht="138" customHeight="1" x14ac:dyDescent="0.2">
      <c r="A26" s="12"/>
      <c r="B26" s="12"/>
      <c r="C26" s="13" t="s">
        <v>22</v>
      </c>
      <c r="D26" s="24" t="s">
        <v>46</v>
      </c>
      <c r="E26" s="65"/>
      <c r="F26" s="65"/>
      <c r="G26" s="65"/>
      <c r="H26" s="67"/>
    </row>
    <row r="27" spans="1:8" s="39" customFormat="1" ht="43.5" customHeight="1" x14ac:dyDescent="0.2">
      <c r="A27" s="12"/>
      <c r="B27" s="12"/>
      <c r="C27" s="14" t="s">
        <v>11</v>
      </c>
      <c r="D27" s="14" t="s">
        <v>48</v>
      </c>
      <c r="E27" s="65"/>
      <c r="F27" s="65"/>
      <c r="G27" s="65"/>
      <c r="H27" s="67"/>
    </row>
    <row r="28" spans="1:8" s="39" customFormat="1" ht="43.5" customHeight="1" x14ac:dyDescent="0.2">
      <c r="A28" s="12"/>
      <c r="B28" s="12"/>
      <c r="C28" s="14" t="s">
        <v>12</v>
      </c>
      <c r="D28" s="14" t="s">
        <v>48</v>
      </c>
      <c r="E28" s="65"/>
      <c r="F28" s="65"/>
      <c r="G28" s="65"/>
      <c r="H28" s="67"/>
    </row>
    <row r="29" spans="1:8" s="31" customFormat="1" ht="43.5" customHeight="1" x14ac:dyDescent="0.2">
      <c r="A29" s="56" t="s">
        <v>18</v>
      </c>
      <c r="B29" s="57"/>
      <c r="C29" s="57"/>
      <c r="D29" s="58"/>
      <c r="E29" s="20"/>
      <c r="F29" s="20">
        <f>SUBTOTAL(9,F24:F28)</f>
        <v>6</v>
      </c>
      <c r="G29" s="20">
        <f>SUBTOTAL(9,G24:G28)</f>
        <v>4</v>
      </c>
      <c r="H29" s="20">
        <f>SUBTOTAL(9,H24:H28)</f>
        <v>0</v>
      </c>
    </row>
    <row r="30" spans="1:8" s="31" customFormat="1" ht="43.5" customHeight="1" x14ac:dyDescent="0.2">
      <c r="A30" s="34"/>
      <c r="B30" s="51"/>
      <c r="C30" s="35" t="s">
        <v>6</v>
      </c>
      <c r="D30" s="40"/>
      <c r="E30" s="39"/>
      <c r="F30" s="39"/>
      <c r="G30" s="39"/>
      <c r="H30" s="39"/>
    </row>
    <row r="31" spans="1:8" s="31" customFormat="1" ht="43.5" customHeight="1" x14ac:dyDescent="0.2">
      <c r="A31" s="59" t="s">
        <v>5</v>
      </c>
      <c r="B31" s="60"/>
      <c r="C31" s="60"/>
      <c r="D31" s="25" t="s">
        <v>20</v>
      </c>
      <c r="E31" s="2"/>
      <c r="F31" s="21">
        <v>100</v>
      </c>
      <c r="G31" s="22">
        <f>G23/$F$23*95+G29/$F$29*5</f>
        <v>50.833333333333336</v>
      </c>
      <c r="H31" s="23">
        <f>H23/$F$23*95+H29/$F$29*5</f>
        <v>0</v>
      </c>
    </row>
    <row r="32" spans="1:8" s="39" customFormat="1" x14ac:dyDescent="0.2">
      <c r="A32" s="26"/>
      <c r="B32" s="26"/>
      <c r="C32" s="27"/>
      <c r="D32" s="40"/>
    </row>
    <row r="33" spans="1:4" s="39" customFormat="1" x14ac:dyDescent="0.2">
      <c r="A33" s="26"/>
      <c r="B33" s="26"/>
      <c r="C33" s="27"/>
      <c r="D33" s="40"/>
    </row>
    <row r="34" spans="1:4" s="39" customFormat="1" x14ac:dyDescent="0.2">
      <c r="A34" s="26"/>
      <c r="B34" s="26"/>
      <c r="C34" s="27"/>
      <c r="D34" s="40"/>
    </row>
    <row r="35" spans="1:4" s="39" customFormat="1" x14ac:dyDescent="0.2">
      <c r="A35" s="26"/>
      <c r="B35" s="26"/>
      <c r="C35" s="27"/>
      <c r="D35" s="40"/>
    </row>
    <row r="36" spans="1:4" s="39" customFormat="1" x14ac:dyDescent="0.2">
      <c r="A36" s="26"/>
      <c r="B36" s="26"/>
      <c r="C36" s="27"/>
      <c r="D36" s="40"/>
    </row>
    <row r="37" spans="1:4" s="39" customFormat="1" x14ac:dyDescent="0.2">
      <c r="A37" s="26"/>
      <c r="B37" s="26"/>
      <c r="C37" s="27"/>
      <c r="D37" s="40"/>
    </row>
    <row r="38" spans="1:4" s="39" customFormat="1" x14ac:dyDescent="0.2">
      <c r="A38" s="26"/>
      <c r="B38" s="26"/>
      <c r="C38" s="27"/>
      <c r="D38" s="40"/>
    </row>
    <row r="39" spans="1:4" s="39" customFormat="1" x14ac:dyDescent="0.2">
      <c r="A39" s="26"/>
      <c r="B39" s="26"/>
      <c r="C39" s="27"/>
      <c r="D39" s="40"/>
    </row>
    <row r="40" spans="1:4" s="39" customFormat="1" x14ac:dyDescent="0.2">
      <c r="A40" s="26"/>
      <c r="B40" s="26"/>
      <c r="C40" s="27"/>
      <c r="D40" s="40"/>
    </row>
    <row r="41" spans="1:4" s="39" customFormat="1" x14ac:dyDescent="0.2">
      <c r="C41" s="40"/>
      <c r="D41" s="40"/>
    </row>
    <row r="42" spans="1:4" s="39" customFormat="1" x14ac:dyDescent="0.2">
      <c r="C42" s="40"/>
      <c r="D42" s="40"/>
    </row>
    <row r="43" spans="1:4" s="39" customFormat="1" x14ac:dyDescent="0.2">
      <c r="C43" s="40"/>
      <c r="D43" s="40"/>
    </row>
    <row r="44" spans="1:4" s="39" customFormat="1" x14ac:dyDescent="0.2">
      <c r="C44" s="40"/>
      <c r="D44" s="40"/>
    </row>
    <row r="45" spans="1:4" s="39" customFormat="1" x14ac:dyDescent="0.2">
      <c r="C45" s="40"/>
      <c r="D45" s="40"/>
    </row>
    <row r="46" spans="1:4" s="39" customFormat="1" x14ac:dyDescent="0.2">
      <c r="C46" s="40"/>
      <c r="D46" s="40"/>
    </row>
    <row r="47" spans="1:4" s="39" customFormat="1" x14ac:dyDescent="0.2">
      <c r="C47" s="40"/>
      <c r="D47" s="40"/>
    </row>
    <row r="48" spans="1:4" s="39" customFormat="1" x14ac:dyDescent="0.2">
      <c r="C48" s="40"/>
      <c r="D48" s="40"/>
    </row>
    <row r="49" spans="3:4" s="39" customFormat="1" x14ac:dyDescent="0.2">
      <c r="C49" s="40"/>
      <c r="D49" s="40"/>
    </row>
    <row r="50" spans="3:4" s="39" customFormat="1" x14ac:dyDescent="0.2">
      <c r="C50" s="40"/>
      <c r="D50" s="40"/>
    </row>
    <row r="51" spans="3:4" s="39" customFormat="1" x14ac:dyDescent="0.2">
      <c r="C51" s="40"/>
      <c r="D51" s="40"/>
    </row>
    <row r="52" spans="3:4" s="39" customFormat="1" x14ac:dyDescent="0.2">
      <c r="C52" s="40"/>
      <c r="D52" s="40"/>
    </row>
    <row r="53" spans="3:4" s="39" customFormat="1" x14ac:dyDescent="0.2">
      <c r="C53" s="40"/>
      <c r="D53" s="40"/>
    </row>
    <row r="54" spans="3:4" s="39" customFormat="1" x14ac:dyDescent="0.2">
      <c r="C54" s="40"/>
      <c r="D54" s="40"/>
    </row>
    <row r="55" spans="3:4" s="39" customFormat="1" x14ac:dyDescent="0.2">
      <c r="C55" s="40"/>
      <c r="D55" s="40"/>
    </row>
    <row r="56" spans="3:4" s="39" customFormat="1" x14ac:dyDescent="0.2">
      <c r="C56" s="40"/>
      <c r="D56" s="40"/>
    </row>
    <row r="57" spans="3:4" s="39" customFormat="1" x14ac:dyDescent="0.2">
      <c r="C57" s="40"/>
      <c r="D57" s="40"/>
    </row>
    <row r="58" spans="3:4" s="39" customFormat="1" x14ac:dyDescent="0.2">
      <c r="C58" s="40"/>
      <c r="D58" s="40"/>
    </row>
    <row r="59" spans="3:4" s="39" customFormat="1" x14ac:dyDescent="0.2">
      <c r="C59" s="40"/>
      <c r="D59" s="40"/>
    </row>
    <row r="60" spans="3:4" s="39" customFormat="1" x14ac:dyDescent="0.2">
      <c r="C60" s="40"/>
      <c r="D60" s="40"/>
    </row>
    <row r="61" spans="3:4" s="39" customFormat="1" x14ac:dyDescent="0.2">
      <c r="C61" s="40"/>
      <c r="D61" s="40"/>
    </row>
    <row r="62" spans="3:4" s="39" customFormat="1" x14ac:dyDescent="0.2">
      <c r="C62" s="40"/>
      <c r="D62" s="40"/>
    </row>
    <row r="63" spans="3:4" s="39" customFormat="1" x14ac:dyDescent="0.2">
      <c r="C63" s="40"/>
      <c r="D63" s="40"/>
    </row>
    <row r="64" spans="3:4" s="39" customFormat="1" x14ac:dyDescent="0.2">
      <c r="C64" s="40"/>
      <c r="D64" s="40"/>
    </row>
    <row r="65" spans="3:4" s="39" customFormat="1" x14ac:dyDescent="0.2">
      <c r="C65" s="40"/>
      <c r="D65" s="40"/>
    </row>
    <row r="66" spans="3:4" s="39" customFormat="1" x14ac:dyDescent="0.2">
      <c r="C66" s="40"/>
      <c r="D66" s="40"/>
    </row>
  </sheetData>
  <mergeCells count="12">
    <mergeCell ref="A29:D29"/>
    <mergeCell ref="A31:C31"/>
    <mergeCell ref="A1:H1"/>
    <mergeCell ref="D2:H2"/>
    <mergeCell ref="A4:C4"/>
    <mergeCell ref="A23:D23"/>
    <mergeCell ref="A24:C24"/>
    <mergeCell ref="C25:D25"/>
    <mergeCell ref="E25:E28"/>
    <mergeCell ref="F25:F28"/>
    <mergeCell ref="G25:G28"/>
    <mergeCell ref="H25:H28"/>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2025-01-06T10:47:15Z</dcterms:created>
  <dcterms:modified xsi:type="dcterms:W3CDTF">2025-01-06T10:47:23Z</dcterms:modified>
</cp:coreProperties>
</file>