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autoCompressPictures="0" defaultThemeVersion="124226"/>
  <xr:revisionPtr revIDLastSave="20" documentId="8_{5FF97C17-CD9B-4ED3-85CD-5B6767B14BF4}" xr6:coauthVersionLast="47" xr6:coauthVersionMax="47" xr10:uidLastSave="{28109FB8-AF95-448C-B6F7-2146A8528D41}"/>
  <bookViews>
    <workbookView xWindow="28680" yWindow="-120" windowWidth="29040" windowHeight="15720" xr2:uid="{00000000-000D-0000-FFFF-FFFF00000000}"/>
  </bookViews>
  <sheets>
    <sheet name="提案書様式" sheetId="7" r:id="rId1"/>
    <sheet name="記入例" sheetId="8" r:id="rId2"/>
  </sheets>
  <definedNames>
    <definedName name="_xlnm.Print_Area" localSheetId="1">記入例!$A$1:$H$30</definedName>
    <definedName name="_xlnm.Print_Area" localSheetId="0">提案書様式!$A$1:$H$30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G30" i="8" l="1"/>
  <c r="F30" i="8"/>
  <c r="E30" i="8"/>
  <c r="E30" i="7"/>
  <c r="G30" i="7"/>
  <c r="F30" i="7"/>
</calcChain>
</file>

<file path=xl/sharedStrings.xml><?xml version="1.0" encoding="utf-8"?>
<sst xmlns="http://schemas.openxmlformats.org/spreadsheetml/2006/main" count="125" uniqueCount="61">
  <si>
    <t>提案要求事項</t>
  </si>
  <si>
    <t>評価区分</t>
  </si>
  <si>
    <t>得点配分</t>
  </si>
  <si>
    <t>基礎点</t>
  </si>
  <si>
    <t>加点</t>
  </si>
  <si>
    <t>必須</t>
  </si>
  <si>
    <t>項目名</t>
    <rPh sb="0" eb="3">
      <t>コウモクメイ</t>
    </rPh>
    <phoneticPr fontId="5"/>
  </si>
  <si>
    <t>加点</t>
    <rPh sb="0" eb="2">
      <t>カテン</t>
    </rPh>
    <phoneticPr fontId="5"/>
  </si>
  <si>
    <t>必須</t>
    <rPh sb="0" eb="2">
      <t>ヒッス</t>
    </rPh>
    <phoneticPr fontId="5"/>
  </si>
  <si>
    <t>自己採点</t>
    <rPh sb="0" eb="2">
      <t>ジコ</t>
    </rPh>
    <rPh sb="2" eb="4">
      <t>サイテン</t>
    </rPh>
    <phoneticPr fontId="5"/>
  </si>
  <si>
    <t>提案者（　　　　　　　　　　　　　　　　　　　　　　　　　　　　　　　　　　）</t>
    <rPh sb="0" eb="2">
      <t>テイアン</t>
    </rPh>
    <rPh sb="2" eb="3">
      <t>モノ</t>
    </rPh>
    <phoneticPr fontId="5"/>
  </si>
  <si>
    <t>提案内容（応札者記入欄）</t>
    <rPh sb="0" eb="2">
      <t>テイアン</t>
    </rPh>
    <rPh sb="2" eb="4">
      <t>ナイヨウ</t>
    </rPh>
    <rPh sb="5" eb="7">
      <t>オウサツ</t>
    </rPh>
    <rPh sb="7" eb="8">
      <t>シャ</t>
    </rPh>
    <rPh sb="8" eb="11">
      <t>キニュウラン</t>
    </rPh>
    <phoneticPr fontId="5"/>
  </si>
  <si>
    <t>項目別
技術点
（ＮＩＴＥ記入欄）</t>
    <rPh sb="0" eb="3">
      <t>コウモクベツ</t>
    </rPh>
    <rPh sb="4" eb="7">
      <t>ギジュツテン</t>
    </rPh>
    <rPh sb="13" eb="16">
      <t>キニュウラン</t>
    </rPh>
    <phoneticPr fontId="5"/>
  </si>
  <si>
    <t>6（最大）</t>
    <rPh sb="2" eb="4">
      <t>サイダイ</t>
    </rPh>
    <phoneticPr fontId="5"/>
  </si>
  <si>
    <t>・次世代育成支援対策推進法に基づく認定
　　くるみん　２点
　　プラチナくるみん　４点</t>
    <phoneticPr fontId="5"/>
  </si>
  <si>
    <t>・青少年の雇用の促進に関する法律に基づく認定
　　ユースエール認定４点</t>
    <phoneticPr fontId="5"/>
  </si>
  <si>
    <t xml:space="preserve">ワーク・ライフ・バランス等の推進に関する指標（女性の職業生活における活躍の推進に関する法律、次世代育成支援対策推進法、青少年の雇用の促進等に関する法律等に基づく認定等の状況。
</t>
    <phoneticPr fontId="5"/>
  </si>
  <si>
    <t>技術点合計</t>
    <rPh sb="0" eb="2">
      <t>ギジュツ</t>
    </rPh>
    <rPh sb="2" eb="3">
      <t>テン</t>
    </rPh>
    <rPh sb="3" eb="5">
      <t>ゴウケイ</t>
    </rPh>
    <phoneticPr fontId="5"/>
  </si>
  <si>
    <t>1　知識</t>
    <rPh sb="2" eb="4">
      <t>チシキ</t>
    </rPh>
    <phoneticPr fontId="5"/>
  </si>
  <si>
    <t>3　派遣元の状況</t>
    <phoneticPr fontId="5"/>
  </si>
  <si>
    <t xml:space="preserve">⑧ 英文の読解に支障がないことが望ましい。 </t>
    <phoneticPr fontId="5"/>
  </si>
  <si>
    <t>③ Microsoft社製Excelによるデータの集計、整理、Microsoft社製Word及びMicrosoft社製PowerPointによる報告書、説明資料の作成ができること。</t>
    <phoneticPr fontId="5"/>
  </si>
  <si>
    <t>2　経験及び技能</t>
    <rPh sb="4" eb="5">
      <t>オヨ</t>
    </rPh>
    <rPh sb="6" eb="8">
      <t>ギノウ</t>
    </rPh>
    <phoneticPr fontId="5"/>
  </si>
  <si>
    <t>.</t>
    <phoneticPr fontId="5"/>
  </si>
  <si>
    <t>⑦　 以下の5項目の言語のうち、２項目以上に関して一般的知識を有することが望ましい。Perl、Java、JavaScript、PHP、Python</t>
    <rPh sb="3" eb="5">
      <t>イカ</t>
    </rPh>
    <rPh sb="7" eb="9">
      <t>コウモク</t>
    </rPh>
    <rPh sb="10" eb="12">
      <t>ゲンゴ</t>
    </rPh>
    <rPh sb="17" eb="19">
      <t>コウモク</t>
    </rPh>
    <rPh sb="19" eb="21">
      <t>イジョウ</t>
    </rPh>
    <rPh sb="22" eb="23">
      <t>カン</t>
    </rPh>
    <rPh sb="25" eb="27">
      <t>イッパン</t>
    </rPh>
    <rPh sb="27" eb="28">
      <t>テキ</t>
    </rPh>
    <rPh sb="28" eb="30">
      <t>チシキ</t>
    </rPh>
    <rPh sb="31" eb="32">
      <t>ユウ</t>
    </rPh>
    <rPh sb="37" eb="38">
      <t>ノゾ</t>
    </rPh>
    <phoneticPr fontId="5"/>
  </si>
  <si>
    <t>⑤遺伝子産物の機能予測を行うことが可能なレベルの遺伝子関連解析ツール、データベースの知識を有すること。</t>
    <phoneticPr fontId="5"/>
  </si>
  <si>
    <t>⑦　関係データベース管理システム（RDBMS）において、データベース言語（SQL）を用いて、特定の条件に合致したデータの抽出やデータの更新を行った経験があることが望ましい。</t>
    <phoneticPr fontId="5"/>
  </si>
  <si>
    <t>⑧　微生物の全ゲノム塩基配列のアッセンブルを行った経験があることが望ましい。</t>
    <phoneticPr fontId="5"/>
  </si>
  <si>
    <t>微生物情報処理及びデータ作成管理業務A　「提案書」</t>
    <rPh sb="0" eb="3">
      <t>ビセイブツ</t>
    </rPh>
    <rPh sb="3" eb="5">
      <t>ジョウホウ</t>
    </rPh>
    <rPh sb="5" eb="7">
      <t>ショリ</t>
    </rPh>
    <rPh sb="7" eb="8">
      <t>オヨ</t>
    </rPh>
    <rPh sb="12" eb="14">
      <t>サクセイ</t>
    </rPh>
    <rPh sb="14" eb="16">
      <t>カンリ</t>
    </rPh>
    <rPh sb="16" eb="18">
      <t>ギョウム</t>
    </rPh>
    <rPh sb="21" eb="24">
      <t>テイアンショ</t>
    </rPh>
    <phoneticPr fontId="5"/>
  </si>
  <si>
    <t>⑥　Perl、Java、Python、JavaScript、PHPのいずれかでのスクリプトの作成・改修、ツールのバッチ処理等のデータ処理経験を１年以上有することが望ましい。</t>
    <phoneticPr fontId="5"/>
  </si>
  <si>
    <t>① 微生物に関する必要な情報を論文検索（PubMed、CiNii）や遺伝子や代謝系等の調査を行い報告のための資料作成等の業務を実施した経験を１年以上有すること。</t>
    <phoneticPr fontId="5"/>
  </si>
  <si>
    <t>③ 微生物の遺伝子配列を用いた分子系統解析を行った経験があること。</t>
    <phoneticPr fontId="5"/>
  </si>
  <si>
    <t xml:space="preserve">④ バイオ系の分野においてデータ処理・データ調査、システム開発等の業務を実施した経験を１年以上有すること。 </t>
    <phoneticPr fontId="5"/>
  </si>
  <si>
    <t>⑤データ解析に必要なLinux又はUNIXサーバの使用経験があることが望ましい。</t>
    <rPh sb="35" eb="36">
      <t>ノゾ</t>
    </rPh>
    <phoneticPr fontId="5"/>
  </si>
  <si>
    <t>・女性の職業生活における活躍の推進に関する法律（女性活躍推進法に基づく認定（えるぼし認定企業）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女性活躍推進法に基づく一般事業主行動計画の策定義務がない事業主（常時雇用する労働者の数が100人以下のもの）に限る（計画期間が満了していない行動計画を作成している場合のみ）。</t>
    <rPh sb="155" eb="157">
      <t>ジョウジ</t>
    </rPh>
    <phoneticPr fontId="5"/>
  </si>
  <si>
    <t>派遣元は、女性活躍推進法に基づいた「えるぼし認定企業（第３段階）」である。</t>
    <phoneticPr fontId="12"/>
  </si>
  <si>
    <t>生物学系の大学の卒業者である。（平成○年○月）</t>
    <rPh sb="0" eb="3">
      <t>セイブツガク</t>
    </rPh>
    <rPh sb="3" eb="4">
      <t>ケイ</t>
    </rPh>
    <rPh sb="5" eb="7">
      <t>ダイガク</t>
    </rPh>
    <rPh sb="8" eb="10">
      <t>ソツギョウ</t>
    </rPh>
    <rPh sb="10" eb="11">
      <t>シャ</t>
    </rPh>
    <rPh sb="16" eb="18">
      <t>ヘイセイ</t>
    </rPh>
    <rPh sb="19" eb="20">
      <t>ネン</t>
    </rPh>
    <rPh sb="21" eb="22">
      <t>ツキ</t>
    </rPh>
    <phoneticPr fontId="5"/>
  </si>
  <si>
    <t>日本語を母国語としており、 日本語による作業指示が理解でき、コミュニケーションに支障はない。</t>
    <rPh sb="0" eb="3">
      <t>ニホンゴ</t>
    </rPh>
    <rPh sb="4" eb="7">
      <t>ボコクゴ</t>
    </rPh>
    <rPh sb="14" eb="17">
      <t>ニホンゴ</t>
    </rPh>
    <rPh sb="20" eb="22">
      <t>サギョウ</t>
    </rPh>
    <rPh sb="22" eb="24">
      <t>シジ</t>
    </rPh>
    <rPh sb="25" eb="27">
      <t>リカイ</t>
    </rPh>
    <rPh sb="40" eb="42">
      <t>シショウ</t>
    </rPh>
    <phoneticPr fontId="5"/>
  </si>
  <si>
    <t>⑦ 以下の5項目の言語のうち、２項目以上に関して一般的知識を有することが望ましい。Perl、Java、JavaScript、PHP、Python</t>
    <rPh sb="2" eb="4">
      <t>イカ</t>
    </rPh>
    <rPh sb="6" eb="8">
      <t>コウモク</t>
    </rPh>
    <rPh sb="9" eb="11">
      <t>ゲンゴ</t>
    </rPh>
    <rPh sb="16" eb="18">
      <t>コウモク</t>
    </rPh>
    <rPh sb="18" eb="20">
      <t>イジョウ</t>
    </rPh>
    <rPh sb="21" eb="22">
      <t>カン</t>
    </rPh>
    <rPh sb="24" eb="26">
      <t>イッパン</t>
    </rPh>
    <rPh sb="26" eb="27">
      <t>テキ</t>
    </rPh>
    <rPh sb="27" eb="29">
      <t>チシキ</t>
    </rPh>
    <rPh sb="30" eb="31">
      <t>ユウ</t>
    </rPh>
    <rPh sb="36" eb="37">
      <t>ノゾ</t>
    </rPh>
    <phoneticPr fontId="5"/>
  </si>
  <si>
    <t>⑥　リソース・ディスクリプション・フレームワーク(RDF)や拡張可能なマーク付け言語（XML）等のセマンティック・ウェブを構成する標準に関する基礎知識を有することが望ましい。</t>
    <phoneticPr fontId="5"/>
  </si>
  <si>
    <t>⑥ リソース・ディスクリプション・フレームワーク(RDF)や拡張可能なマーク付け言語（XML）等のセマンティック・ウェブを構成する標準に関する基礎知識を有することが望ましい。</t>
    <phoneticPr fontId="5"/>
  </si>
  <si>
    <t>⑥ Perl、Java、Python、JavaScript、PHPのいずれかでのスクリプトの作成・改修、ツールのバッチ処理等のデータ処理経験を１年以上有することが望ましい。</t>
    <phoneticPr fontId="5"/>
  </si>
  <si>
    <t>研究機関等で英語の学術論文を読み、調査に必要な内容を抽出し和訳や書類の作成を行った経験がある。</t>
    <rPh sb="0" eb="4">
      <t>ケンキュウキカン</t>
    </rPh>
    <rPh sb="4" eb="5">
      <t>ナド</t>
    </rPh>
    <rPh sb="6" eb="8">
      <t>エイゴ</t>
    </rPh>
    <rPh sb="9" eb="13">
      <t>ガクジュツロンブン</t>
    </rPh>
    <rPh sb="14" eb="15">
      <t>ヨ</t>
    </rPh>
    <rPh sb="17" eb="19">
      <t>チョウサ</t>
    </rPh>
    <rPh sb="20" eb="22">
      <t>ヒツヨウ</t>
    </rPh>
    <rPh sb="23" eb="25">
      <t>ナイヨウ</t>
    </rPh>
    <rPh sb="26" eb="28">
      <t>チュウシュツ</t>
    </rPh>
    <rPh sb="29" eb="31">
      <t>ワヤク</t>
    </rPh>
    <rPh sb="32" eb="34">
      <t>ショルイ</t>
    </rPh>
    <rPh sb="35" eb="37">
      <t>サクセイ</t>
    </rPh>
    <rPh sb="38" eb="39">
      <t>オコナ</t>
    </rPh>
    <rPh sb="41" eb="43">
      <t>ケイケン</t>
    </rPh>
    <phoneticPr fontId="5"/>
  </si>
  <si>
    <t>企業において、Microsoft Excelによるデータの集計、整理、Microsoft Word及びMicrosoft PowerPointによる報告書、説明資料の実務を経験していることから、これらの知識を有している。</t>
    <phoneticPr fontId="5"/>
  </si>
  <si>
    <t>提案者（　　○○○株式会社　　　）</t>
    <rPh sb="0" eb="2">
      <t>テイアン</t>
    </rPh>
    <rPh sb="2" eb="3">
      <t>モノ</t>
    </rPh>
    <rPh sb="7" eb="13">
      <t>マルマルカブシキガイシャ</t>
    </rPh>
    <phoneticPr fontId="5"/>
  </si>
  <si>
    <t>セマンティック・ウェブに関して学び、知識を有している。</t>
    <phoneticPr fontId="5"/>
  </si>
  <si>
    <t>JavaとPythonに関する一般的知識を習得している。</t>
    <rPh sb="12" eb="13">
      <t>カン</t>
    </rPh>
    <rPh sb="15" eb="20">
      <t>イッパンテキチシキ</t>
    </rPh>
    <phoneticPr fontId="5"/>
  </si>
  <si>
    <t>研究機関において、微生物に関する必要な情報を論文検索（PubMed）やDDBJやKEGGなどで遺伝子や代謝系等の調査を行い報告書やプレゼン資料作成などの業務を行った経験が1年以上ある（公的機関○年○月～○年○月）。</t>
    <rPh sb="61" eb="64">
      <t>ホウコクショ</t>
    </rPh>
    <rPh sb="69" eb="71">
      <t>シリョウ</t>
    </rPh>
    <rPh sb="71" eb="73">
      <t>サクセイ</t>
    </rPh>
    <rPh sb="79" eb="80">
      <t>オコナ</t>
    </rPh>
    <rPh sb="82" eb="84">
      <t>ケイケン</t>
    </rPh>
    <rPh sb="86" eb="89">
      <t>ネンイジョウ</t>
    </rPh>
    <phoneticPr fontId="12"/>
  </si>
  <si>
    <t>研究機関等で微生物の遺伝子配列を用いた分子系統解析を行った実務経験がある（公的機関○年○月～○年○月）。</t>
    <rPh sb="26" eb="27">
      <t>オコナ</t>
    </rPh>
    <rPh sb="29" eb="31">
      <t>ジツム</t>
    </rPh>
    <phoneticPr fontId="5"/>
  </si>
  <si>
    <t>研究機関において、Linuxサーバを使用した業務経験を有する。</t>
    <rPh sb="0" eb="2">
      <t>ケンキュウ</t>
    </rPh>
    <rPh sb="22" eb="24">
      <t>ギョウム</t>
    </rPh>
    <phoneticPr fontId="5"/>
  </si>
  <si>
    <t>研究機関において、Java、Pythonを用いたスクリプトの作成・改修、ツールのバッチ処理などの業務経験を1年以上有する（○年○月～○年○月）。</t>
    <rPh sb="0" eb="2">
      <t>ケンキュウ</t>
    </rPh>
    <rPh sb="2" eb="4">
      <t>キカン</t>
    </rPh>
    <rPh sb="21" eb="22">
      <t>モチ</t>
    </rPh>
    <rPh sb="48" eb="50">
      <t>ギョウム</t>
    </rPh>
    <rPh sb="50" eb="52">
      <t>ケイケン</t>
    </rPh>
    <rPh sb="54" eb="58">
      <t>ネンイジョウユウ</t>
    </rPh>
    <phoneticPr fontId="5"/>
  </si>
  <si>
    <t>研究機関において、 PostgreSQLを用いてデータ更新を行った業務経験を有する。</t>
    <rPh sb="0" eb="2">
      <t>ケンキュウ</t>
    </rPh>
    <rPh sb="2" eb="4">
      <t>キカン</t>
    </rPh>
    <rPh sb="21" eb="22">
      <t>モチ</t>
    </rPh>
    <rPh sb="27" eb="29">
      <t>コウシン</t>
    </rPh>
    <rPh sb="30" eb="31">
      <t>オコナ</t>
    </rPh>
    <rPh sb="33" eb="35">
      <t>ギョウム</t>
    </rPh>
    <rPh sb="35" eb="37">
      <t>ケイケン</t>
    </rPh>
    <rPh sb="38" eb="39">
      <t>ユウ</t>
    </rPh>
    <phoneticPr fontId="5"/>
  </si>
  <si>
    <t>微生物の全ゲノム塩基配列のアッセンブルを行った業務経験はない。</t>
    <rPh sb="23" eb="25">
      <t>ギョウム</t>
    </rPh>
    <phoneticPr fontId="5"/>
  </si>
  <si>
    <t>① 理化学又は生物学に関して、理化学系又は生物学系の大学卒業程度の知識を有すること。</t>
    <rPh sb="5" eb="6">
      <t>マタ</t>
    </rPh>
    <rPh sb="11" eb="12">
      <t>カン</t>
    </rPh>
    <rPh sb="18" eb="19">
      <t>ケイ</t>
    </rPh>
    <rPh sb="19" eb="20">
      <t>マタ</t>
    </rPh>
    <rPh sb="24" eb="25">
      <t>ケイ</t>
    </rPh>
    <rPh sb="26" eb="28">
      <t>ダイガク</t>
    </rPh>
    <rPh sb="28" eb="30">
      <t>ソツギョウ</t>
    </rPh>
    <rPh sb="30" eb="32">
      <t>テイド</t>
    </rPh>
    <phoneticPr fontId="5"/>
  </si>
  <si>
    <t>② 微生物学に関して大学卒業程度の知識を有すること。</t>
    <phoneticPr fontId="5"/>
  </si>
  <si>
    <t>大学で学ぶレベルの微生物学を学び、知識を有している。　</t>
    <rPh sb="0" eb="2">
      <t>ダイガク</t>
    </rPh>
    <rPh sb="3" eb="4">
      <t>マナ</t>
    </rPh>
    <rPh sb="9" eb="13">
      <t>ビセイブツガク</t>
    </rPh>
    <rPh sb="14" eb="15">
      <t>マナ</t>
    </rPh>
    <rPh sb="17" eb="19">
      <t>チシキ</t>
    </rPh>
    <rPh sb="20" eb="21">
      <t>ユウ</t>
    </rPh>
    <phoneticPr fontId="5"/>
  </si>
  <si>
    <t xml:space="preserve">④ 日本語による作業指示が理解でき、コミュニケーションに支障がないこと。日本語を母国語としない場合には、下記いずれかの経験・資格を有すること。
・国内企業において日本語を使用する環境で10年以上勤務した経験
・日本語能力試験におけるN1を取得
・日本語能力試験におけるN3以上を取得しかつ英語による作業指示が理解でき、コミュニケーションに支障がないこと </t>
    <phoneticPr fontId="5"/>
  </si>
  <si>
    <t>企業においてデータ処理・データ調査、システム開発等の業務を行った経験が1年以上ある（○年○月～○年○月）。</t>
    <rPh sb="0" eb="2">
      <t>キギョウ</t>
    </rPh>
    <rPh sb="29" eb="30">
      <t>オコナ</t>
    </rPh>
    <rPh sb="32" eb="34">
      <t>ケイケン</t>
    </rPh>
    <rPh sb="36" eb="39">
      <t>ネンイジョウ</t>
    </rPh>
    <phoneticPr fontId="5"/>
  </si>
  <si>
    <t>大学の研究及び研究機関での業務において、遺伝子関連解析等に用いるツール、データベースについて習得している。</t>
    <rPh sb="5" eb="6">
      <t>オヨ</t>
    </rPh>
    <rPh sb="7" eb="9">
      <t>ケンキュウ</t>
    </rPh>
    <rPh sb="9" eb="11">
      <t>キカン</t>
    </rPh>
    <rPh sb="11" eb="13">
      <t>コウキカン</t>
    </rPh>
    <rPh sb="13" eb="15">
      <t>ギョウム</t>
    </rPh>
    <phoneticPr fontId="5"/>
  </si>
  <si>
    <t>②　以下全ての解析ツール、データベースについて、使用経験を有すること。
DDBJ、PubMed、EMBL、GenBank、BLAST、UniProtKB、NCBI taxonomy、LPSN、GTDB</t>
    <rPh sb="4" eb="5">
      <t>スベ</t>
    </rPh>
    <phoneticPr fontId="5"/>
  </si>
  <si>
    <t>企業において以下全ての解析ツール、データベースについて使用した業務経験を有する。
DDBJ、PubMed、EMBL、GenBank、BLAST、UniProtKB、NCBI taxonomy、LPSN、GTDB</t>
    <rPh sb="8" eb="9">
      <t>スベ</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</si>
</sst>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charset val="128"/>
    </font>
    <font>
      <sz val="11"/>
      <color indexed="8"/>
      <name val="ＭＳ Ｐゴシック"/>
      <family val="3"/>
      <charset val="128"/>
    </font>
    <font>
      <sz val="12"/>
      <color indexed="8"/>
      <name val="ＭＳ Ｐゴシック"/>
      <family val="3"/>
      <charset val="128"/>
    </font>
    <font>
      <b/>
      <sz val="12"/>
      <color indexed="8"/>
      <name val="ＭＳ Ｐゴシック"/>
      <family val="3"/>
      <charset val="128"/>
    </font>
    <font>
      <b/>
      <sz val="11"/>
      <color indexed="8"/>
      <name val="ＭＳ Ｐゴシック"/>
      <family val="3"/>
      <charset val="128"/>
    </font>
    <font>
      <sz val="6"/>
      <name val="ＭＳ Ｐゴシック"/>
      <family val="3"/>
      <charset val="128"/>
    </font>
    <font>
      <sz val="10"/>
      <color indexed="8"/>
      <name val="ＭＳ Ｐゴシック"/>
      <family val="3"/>
      <charset val="128"/>
    </font>
    <font>
      <b/>
      <sz val="11"/>
      <name val="ＭＳ Ｐゴシック"/>
      <family val="3"/>
      <charset val="128"/>
    </font>
    <font>
      <sz val="11"/>
      <name val="ＭＳ Ｐゴシック"/>
      <family val="3"/>
      <charset val="128"/>
    </font>
    <font>
      <sz val="8"/>
      <name val="ＭＳ Ｐゴシック"/>
      <family val="3"/>
      <charset val="128"/>
    </font>
    <font>
      <sz val="12"/>
      <name val="ＭＳ Ｐゴシック"/>
      <family val="3"/>
      <charset val="128"/>
    </font>
    <font>
      <b/>
      <sz val="16"/>
      <name val="ＭＳ Ｐゴシック"/>
      <family val="3"/>
      <charset val="128"/>
      <scheme val="major"/>
    </font>
    <font>
      <sz val="6"/>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rgb="FFFFFF00"/>
        <bgColor indexed="64"/>
      </patternFill>
    </fill>
    <fill>
      <patternFill patternType="solid">
        <fgColor rgb="FFFF99FF"/>
        <bgColor indexed="64"/>
      </patternFill>
    </fill>
    <fill>
      <patternFill patternType="solid">
        <fgColor theme="0"/>
        <bgColor indexed="64"/>
      </patternFill>
    </fill>
  </fills>
  <borders count="34">
    <border>
      <left/>
      <right/>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dashed">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diagonal/>
    </border>
    <border>
      <left/>
      <right style="medium">
        <color indexed="64"/>
      </right>
      <top style="thin">
        <color indexed="64"/>
      </top>
      <bottom style="dashed">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hair">
        <color indexed="64"/>
      </bottom>
      <diagonal/>
    </border>
  </borders>
  <cellStyleXfs count="1">
    <xf numFmtId="0" fontId="0" fillId="0" borderId="0">
      <alignment vertical="center"/>
    </xf>
  </cellStyleXfs>
  <cellXfs count="110">
    <xf numFmtId="0" fontId="0" fillId="0" borderId="0" xfId="0">
      <alignment vertical="center"/>
    </xf>
    <xf numFmtId="0" fontId="1" fillId="2" borderId="0" xfId="0" applyFont="1" applyFill="1">
      <alignment vertical="center"/>
    </xf>
    <xf numFmtId="0" fontId="4" fillId="2" borderId="1" xfId="0" applyFont="1" applyFill="1" applyBorder="1" applyAlignment="1">
      <alignment horizontal="center"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6" fillId="2" borderId="0" xfId="0" applyFont="1" applyFill="1" applyAlignment="1">
      <alignment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1" fillId="2" borderId="0" xfId="0" applyFont="1" applyFill="1" applyAlignment="1">
      <alignment vertical="center"/>
    </xf>
    <xf numFmtId="0" fontId="1" fillId="2" borderId="10" xfId="0" applyFont="1" applyFill="1" applyBorder="1" applyAlignment="1">
      <alignment horizontal="center" vertical="center" wrapText="1"/>
    </xf>
    <xf numFmtId="0" fontId="4" fillId="2" borderId="11" xfId="0" applyFont="1" applyFill="1" applyBorder="1" applyAlignment="1">
      <alignment horizontal="center" vertical="top" wrapText="1"/>
    </xf>
    <xf numFmtId="0" fontId="1" fillId="2" borderId="11" xfId="0" applyFont="1" applyFill="1" applyBorder="1" applyAlignment="1">
      <alignment horizontal="center" vertical="center" wrapText="1"/>
    </xf>
    <xf numFmtId="0" fontId="4" fillId="2" borderId="13" xfId="0" applyFont="1" applyFill="1" applyBorder="1" applyAlignment="1">
      <alignment horizontal="center" vertical="top" wrapText="1"/>
    </xf>
    <xf numFmtId="0" fontId="1" fillId="2" borderId="18"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top" wrapText="1"/>
    </xf>
    <xf numFmtId="0" fontId="4" fillId="5" borderId="5" xfId="0" applyFont="1" applyFill="1" applyBorder="1" applyAlignment="1">
      <alignment horizontal="center" vertical="center" wrapText="1"/>
    </xf>
    <xf numFmtId="0" fontId="4" fillId="2" borderId="21" xfId="0" applyFont="1" applyFill="1" applyBorder="1" applyAlignment="1">
      <alignment horizontal="center" vertical="top"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3" xfId="0" applyBorder="1" applyAlignment="1">
      <alignment horizontal="center" vertical="top" wrapText="1"/>
    </xf>
    <xf numFmtId="0" fontId="1" fillId="2" borderId="4"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4" fillId="2" borderId="24" xfId="0" applyFont="1" applyFill="1" applyBorder="1" applyAlignment="1">
      <alignment horizontal="center" vertical="top" wrapText="1"/>
    </xf>
    <xf numFmtId="0" fontId="8" fillId="2" borderId="23" xfId="0" applyFont="1" applyFill="1" applyBorder="1" applyAlignment="1">
      <alignment vertical="center" wrapText="1"/>
    </xf>
    <xf numFmtId="0" fontId="4" fillId="2" borderId="22" xfId="0" applyFont="1" applyFill="1" applyBorder="1" applyAlignment="1">
      <alignment horizontal="center" vertical="top" wrapText="1"/>
    </xf>
    <xf numFmtId="0" fontId="8" fillId="2" borderId="25" xfId="0" applyFont="1" applyFill="1" applyBorder="1" applyAlignment="1">
      <alignment vertical="center" wrapText="1"/>
    </xf>
    <xf numFmtId="0" fontId="8" fillId="2" borderId="27" xfId="0" applyFont="1" applyFill="1" applyBorder="1" applyAlignment="1">
      <alignment vertical="center" wrapText="1"/>
    </xf>
    <xf numFmtId="0" fontId="4" fillId="2" borderId="28" xfId="0" applyFont="1" applyFill="1" applyBorder="1" applyAlignment="1">
      <alignment horizontal="center" vertical="top" wrapText="1"/>
    </xf>
    <xf numFmtId="0" fontId="4" fillId="2" borderId="27" xfId="0" applyFont="1" applyFill="1" applyBorder="1" applyAlignment="1">
      <alignment horizontal="center" vertical="top" wrapText="1"/>
    </xf>
    <xf numFmtId="0" fontId="1" fillId="2" borderId="0" xfId="0" applyFont="1" applyFill="1" applyAlignment="1">
      <alignment horizontal="center" vertical="center"/>
    </xf>
    <xf numFmtId="0" fontId="8" fillId="0" borderId="12" xfId="0" applyFont="1" applyBorder="1" applyAlignment="1">
      <alignment horizontal="left" vertical="center" wrapText="1"/>
    </xf>
    <xf numFmtId="0" fontId="8" fillId="0" borderId="14"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 xfId="0" applyFont="1" applyBorder="1" applyAlignment="1">
      <alignment horizontal="left" vertical="center" wrapText="1"/>
    </xf>
    <xf numFmtId="0" fontId="2" fillId="2" borderId="0" xfId="0" applyFont="1" applyFill="1">
      <alignment vertical="center"/>
    </xf>
    <xf numFmtId="0" fontId="10" fillId="0" borderId="5" xfId="0" quotePrefix="1" applyFont="1" applyFill="1" applyBorder="1" applyAlignment="1">
      <alignment horizontal="center" vertical="center"/>
    </xf>
    <xf numFmtId="0" fontId="10" fillId="0" borderId="17" xfId="0" applyFont="1" applyFill="1" applyBorder="1" applyAlignment="1">
      <alignment horizontal="center" vertical="center"/>
    </xf>
    <xf numFmtId="0" fontId="8" fillId="0" borderId="1" xfId="0" applyFont="1" applyBorder="1" applyAlignment="1">
      <alignment horizontal="center" vertical="center" wrapText="1"/>
    </xf>
    <xf numFmtId="0" fontId="1" fillId="2" borderId="30" xfId="0" applyFont="1" applyFill="1" applyBorder="1" applyAlignment="1">
      <alignment horizontal="center" vertical="center" wrapText="1"/>
    </xf>
    <xf numFmtId="0" fontId="8" fillId="0" borderId="31" xfId="0" applyFont="1" applyBorder="1" applyAlignment="1">
      <alignment horizontal="center" vertical="center" wrapText="1"/>
    </xf>
    <xf numFmtId="0" fontId="1" fillId="2" borderId="6" xfId="0" applyFont="1" applyFill="1" applyBorder="1" applyAlignment="1">
      <alignment vertical="center" wrapText="1"/>
    </xf>
    <xf numFmtId="0" fontId="1" fillId="2" borderId="21" xfId="0" applyFont="1" applyFill="1" applyBorder="1" applyAlignment="1">
      <alignment horizontal="center" vertical="center" wrapText="1"/>
    </xf>
    <xf numFmtId="0" fontId="8" fillId="2" borderId="33" xfId="0" applyFont="1" applyFill="1" applyBorder="1" applyAlignment="1">
      <alignment vertical="center" wrapText="1"/>
    </xf>
    <xf numFmtId="0" fontId="1" fillId="2" borderId="25" xfId="0" applyFont="1" applyFill="1" applyBorder="1" applyAlignment="1">
      <alignment vertical="center" wrapText="1"/>
    </xf>
    <xf numFmtId="0" fontId="1" fillId="2" borderId="32"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4" fillId="2" borderId="25" xfId="0" applyFont="1" applyFill="1" applyBorder="1" applyAlignment="1">
      <alignment horizontal="center" vertical="top" wrapText="1"/>
    </xf>
    <xf numFmtId="0" fontId="4" fillId="2" borderId="32" xfId="0" applyFont="1" applyFill="1" applyBorder="1" applyAlignment="1">
      <alignment horizontal="center" vertical="top" wrapText="1"/>
    </xf>
    <xf numFmtId="0" fontId="1" fillId="2" borderId="25"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9" fillId="0" borderId="32" xfId="0" applyFont="1" applyBorder="1" applyAlignment="1">
      <alignment horizontal="center" vertical="center" wrapText="1"/>
    </xf>
    <xf numFmtId="0" fontId="10" fillId="0" borderId="8" xfId="0" applyFont="1" applyFill="1" applyBorder="1" applyAlignment="1">
      <alignment horizontal="center" vertical="center"/>
    </xf>
    <xf numFmtId="0" fontId="8" fillId="0" borderId="0" xfId="0" applyFont="1">
      <alignment vertical="center"/>
    </xf>
    <xf numFmtId="0" fontId="1" fillId="2" borderId="1" xfId="0" applyFont="1" applyFill="1" applyBorder="1">
      <alignment vertical="center"/>
    </xf>
    <xf numFmtId="0" fontId="1" fillId="0" borderId="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2" borderId="20" xfId="0" applyFont="1" applyFill="1" applyBorder="1" applyAlignment="1">
      <alignment horizontal="left" vertical="center" wrapText="1"/>
    </xf>
    <xf numFmtId="0" fontId="1" fillId="2" borderId="18" xfId="0" applyFont="1" applyFill="1" applyBorder="1">
      <alignment vertical="center"/>
    </xf>
    <xf numFmtId="0" fontId="1" fillId="2" borderId="0" xfId="0" applyFont="1" applyFill="1" applyAlignment="1">
      <alignment vertical="center" wrapText="1"/>
    </xf>
    <xf numFmtId="0" fontId="1" fillId="2" borderId="21"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18" xfId="0" applyFont="1" applyBorder="1" applyAlignment="1">
      <alignment horizontal="left" vertical="center" wrapText="1"/>
    </xf>
    <xf numFmtId="0" fontId="8" fillId="0" borderId="19" xfId="0" applyFont="1" applyFill="1" applyBorder="1" applyAlignment="1">
      <alignment horizontal="left" vertical="center" wrapText="1"/>
    </xf>
    <xf numFmtId="0" fontId="1" fillId="0" borderId="6"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32"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 fillId="0" borderId="0" xfId="0" applyFont="1" applyFill="1" applyAlignment="1">
      <alignment vertical="center" wrapText="1"/>
    </xf>
    <xf numFmtId="0" fontId="8" fillId="0" borderId="25" xfId="0" applyFont="1" applyFill="1" applyBorder="1" applyAlignment="1">
      <alignment vertical="center" wrapText="1"/>
    </xf>
    <xf numFmtId="0" fontId="3" fillId="2" borderId="1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1" fillId="2" borderId="0" xfId="0" applyFont="1" applyFill="1" applyBorder="1" applyAlignment="1">
      <alignment horizontal="right" vertical="center"/>
    </xf>
    <xf numFmtId="0" fontId="4" fillId="3" borderId="6" xfId="0" applyFont="1"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3" fillId="3" borderId="8" xfId="0" applyFont="1" applyFill="1" applyBorder="1" applyAlignment="1">
      <alignment horizontal="center" vertical="center"/>
    </xf>
    <xf numFmtId="0" fontId="0" fillId="0" borderId="9" xfId="0" applyBorder="1" applyAlignment="1">
      <alignment horizontal="center" vertical="center"/>
    </xf>
    <xf numFmtId="0" fontId="0" fillId="0" borderId="17" xfId="0" applyBorder="1" applyAlignment="1">
      <alignment horizontal="center" vertical="center"/>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xf>
    <xf numFmtId="0" fontId="11" fillId="7" borderId="8" xfId="0" applyFont="1" applyFill="1" applyBorder="1" applyAlignment="1">
      <alignment horizontal="center" vertical="center"/>
    </xf>
    <xf numFmtId="0" fontId="11" fillId="7" borderId="9" xfId="0" applyFont="1" applyFill="1" applyBorder="1" applyAlignment="1">
      <alignment horizontal="center" vertical="center"/>
    </xf>
    <xf numFmtId="0" fontId="11" fillId="7" borderId="17" xfId="0" applyFont="1" applyFill="1" applyBorder="1" applyAlignment="1">
      <alignment horizontal="center" vertical="center"/>
    </xf>
    <xf numFmtId="0" fontId="1" fillId="2" borderId="0" xfId="0" applyFont="1" applyFill="1" applyAlignment="1">
      <alignment vertical="center" wrapText="1"/>
    </xf>
    <xf numFmtId="0" fontId="0" fillId="0" borderId="0" xfId="0" applyAlignment="1">
      <alignment vertical="center" wrapText="1"/>
    </xf>
    <xf numFmtId="0" fontId="4" fillId="4" borderId="8" xfId="0" applyFont="1" applyFill="1" applyBorder="1" applyAlignment="1">
      <alignment horizontal="left" vertical="center" wrapText="1"/>
    </xf>
    <xf numFmtId="0" fontId="4" fillId="4" borderId="9"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7" xfId="0" applyBorder="1" applyAlignment="1">
      <alignment horizontal="center" vertical="center" wrapText="1"/>
    </xf>
    <xf numFmtId="0" fontId="8" fillId="2" borderId="26" xfId="0" applyFont="1" applyFill="1" applyBorder="1" applyAlignment="1">
      <alignment vertical="center" wrapText="1"/>
    </xf>
    <xf numFmtId="0" fontId="0" fillId="0" borderId="21" xfId="0" applyBorder="1" applyAlignment="1">
      <alignment vertical="center" wrapText="1"/>
    </xf>
    <xf numFmtId="0" fontId="0" fillId="0" borderId="7" xfId="0" applyBorder="1" applyAlignment="1">
      <alignment vertical="center" wrapText="1"/>
    </xf>
    <xf numFmtId="0" fontId="8" fillId="2" borderId="26" xfId="0" applyFont="1" applyFill="1" applyBorder="1" applyAlignment="1">
      <alignment horizontal="center" vertical="center" wrapText="1"/>
    </xf>
  </cellXfs>
  <cellStyles count="1">
    <cellStyle name="標準" xfId="0" builtinId="0"/>
  </cellStyles>
  <dxfs count="0"/>
  <tableStyles count="0" defaultTableStyle="TableStyleMedium9"/>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11891-B2E8-4DB1-A8F7-9F827620EDAF}">
  <sheetPr>
    <pageSetUpPr fitToPage="1"/>
  </sheetPr>
  <dimension ref="A1:K33"/>
  <sheetViews>
    <sheetView tabSelected="1" view="pageBreakPreview" topLeftCell="A7" zoomScale="85" zoomScaleNormal="85" zoomScaleSheetLayoutView="85" workbookViewId="0">
      <selection sqref="A1:H1"/>
    </sheetView>
  </sheetViews>
  <sheetFormatPr defaultRowHeight="13" x14ac:dyDescent="0.2"/>
  <cols>
    <col min="1" max="1" width="8.36328125" style="10" bestFit="1" customWidth="1"/>
    <col min="2" max="2" width="61.6328125" style="1" customWidth="1"/>
    <col min="3" max="3" width="50.6328125" style="1" customWidth="1"/>
    <col min="4" max="4" width="4" style="32" customWidth="1"/>
    <col min="5" max="5" width="5.08984375" style="1" customWidth="1"/>
    <col min="6" max="6" width="8.36328125" style="1" bestFit="1" customWidth="1"/>
    <col min="7" max="7" width="19.1796875" style="32" customWidth="1"/>
    <col min="8" max="8" width="7.81640625" style="1" customWidth="1"/>
  </cols>
  <sheetData>
    <row r="1" spans="1:11" ht="38.25" customHeight="1" x14ac:dyDescent="0.2">
      <c r="A1" s="78" t="s">
        <v>28</v>
      </c>
      <c r="B1" s="79"/>
      <c r="C1" s="79"/>
      <c r="D1" s="79"/>
      <c r="E1" s="79"/>
      <c r="F1" s="79"/>
      <c r="G1" s="79"/>
      <c r="H1" s="80"/>
    </row>
    <row r="2" spans="1:11" ht="14" x14ac:dyDescent="0.2">
      <c r="A2" s="16"/>
      <c r="B2" s="16"/>
      <c r="C2" s="16"/>
      <c r="D2" s="16"/>
      <c r="E2" s="16"/>
      <c r="F2" s="16"/>
      <c r="G2" s="16"/>
      <c r="H2" s="16"/>
    </row>
    <row r="3" spans="1:11" ht="13.5" thickBot="1" x14ac:dyDescent="0.25">
      <c r="C3" s="81" t="s">
        <v>10</v>
      </c>
      <c r="D3" s="81"/>
      <c r="E3" s="81"/>
      <c r="F3" s="81"/>
      <c r="G3" s="81"/>
      <c r="H3" s="81"/>
    </row>
    <row r="4" spans="1:11" ht="14.5" thickBot="1" x14ac:dyDescent="0.25">
      <c r="A4" s="82" t="s">
        <v>6</v>
      </c>
      <c r="B4" s="82" t="s">
        <v>0</v>
      </c>
      <c r="C4" s="85" t="s">
        <v>11</v>
      </c>
      <c r="D4" s="87" t="s">
        <v>1</v>
      </c>
      <c r="E4" s="89" t="s">
        <v>2</v>
      </c>
      <c r="F4" s="90"/>
      <c r="G4" s="91"/>
      <c r="H4" s="92" t="s">
        <v>12</v>
      </c>
    </row>
    <row r="5" spans="1:11" ht="56.25" customHeight="1" thickBot="1" x14ac:dyDescent="0.25">
      <c r="A5" s="83"/>
      <c r="B5" s="84"/>
      <c r="C5" s="86"/>
      <c r="D5" s="88"/>
      <c r="E5" s="18" t="s">
        <v>9</v>
      </c>
      <c r="F5" s="6" t="s">
        <v>3</v>
      </c>
      <c r="G5" s="6" t="s">
        <v>4</v>
      </c>
      <c r="H5" s="93"/>
    </row>
    <row r="6" spans="1:11" ht="13.5" thickBot="1" x14ac:dyDescent="0.25">
      <c r="A6" s="8"/>
      <c r="B6" s="9"/>
      <c r="C6" s="9"/>
      <c r="D6" s="9"/>
      <c r="E6" s="9"/>
      <c r="F6" s="9"/>
      <c r="G6" s="9"/>
      <c r="H6" s="17"/>
    </row>
    <row r="7" spans="1:11" ht="41.25" customHeight="1" thickBot="1" x14ac:dyDescent="0.25">
      <c r="A7" s="99" t="s">
        <v>18</v>
      </c>
      <c r="B7" s="100"/>
      <c r="C7" s="100"/>
      <c r="D7" s="100"/>
      <c r="E7" s="100"/>
      <c r="F7" s="100"/>
      <c r="G7" s="100"/>
      <c r="H7" s="101"/>
      <c r="I7" s="59"/>
      <c r="J7" s="59"/>
      <c r="K7" s="59"/>
    </row>
    <row r="8" spans="1:11" ht="41.25" customHeight="1" x14ac:dyDescent="0.2">
      <c r="A8" s="22"/>
      <c r="B8" s="71" t="s">
        <v>53</v>
      </c>
      <c r="C8" s="45"/>
      <c r="D8" s="21" t="s">
        <v>5</v>
      </c>
      <c r="E8" s="55"/>
      <c r="F8" s="23">
        <v>8</v>
      </c>
      <c r="G8" s="21"/>
      <c r="H8" s="21"/>
    </row>
    <row r="9" spans="1:11" ht="55.25" customHeight="1" x14ac:dyDescent="0.2">
      <c r="A9" s="22"/>
      <c r="B9" s="71" t="s">
        <v>54</v>
      </c>
      <c r="C9" s="4"/>
      <c r="D9" s="42" t="s">
        <v>8</v>
      </c>
      <c r="E9" s="21"/>
      <c r="F9" s="23">
        <v>8</v>
      </c>
      <c r="G9" s="21"/>
      <c r="H9" s="21"/>
      <c r="K9" s="59" t="s">
        <v>23</v>
      </c>
    </row>
    <row r="10" spans="1:11" ht="49.5" customHeight="1" x14ac:dyDescent="0.2">
      <c r="A10" s="12"/>
      <c r="B10" s="33" t="s">
        <v>21</v>
      </c>
      <c r="C10" s="4"/>
      <c r="D10" s="44" t="s">
        <v>8</v>
      </c>
      <c r="E10" s="37"/>
      <c r="F10" s="23">
        <v>8</v>
      </c>
      <c r="G10" s="13"/>
      <c r="H10" s="60"/>
    </row>
    <row r="11" spans="1:11" ht="126.75" customHeight="1" x14ac:dyDescent="0.2">
      <c r="A11" s="14"/>
      <c r="B11" s="35" t="s">
        <v>56</v>
      </c>
      <c r="C11" s="4"/>
      <c r="D11" s="44" t="s">
        <v>8</v>
      </c>
      <c r="E11" s="13"/>
      <c r="F11" s="23">
        <v>8</v>
      </c>
      <c r="G11" s="37"/>
      <c r="H11" s="13"/>
    </row>
    <row r="12" spans="1:11" ht="57.75" customHeight="1" x14ac:dyDescent="0.2">
      <c r="A12" s="12"/>
      <c r="B12" s="65" t="s">
        <v>25</v>
      </c>
      <c r="C12" s="66"/>
      <c r="D12" s="42" t="s">
        <v>8</v>
      </c>
      <c r="E12" s="62"/>
      <c r="F12" s="63">
        <v>8</v>
      </c>
      <c r="G12" s="63"/>
      <c r="H12" s="3"/>
    </row>
    <row r="13" spans="1:11" ht="59.25" customHeight="1" x14ac:dyDescent="0.2">
      <c r="A13" s="2"/>
      <c r="B13" s="4" t="s">
        <v>39</v>
      </c>
      <c r="D13" s="11" t="s">
        <v>7</v>
      </c>
      <c r="E13" s="64"/>
      <c r="F13" s="62"/>
      <c r="G13" s="62">
        <v>3</v>
      </c>
      <c r="H13" s="3"/>
    </row>
    <row r="14" spans="1:11" ht="59.25" customHeight="1" x14ac:dyDescent="0.2">
      <c r="A14" s="2"/>
      <c r="B14" s="34" t="s">
        <v>24</v>
      </c>
      <c r="C14" s="15"/>
      <c r="D14" s="3" t="s">
        <v>7</v>
      </c>
      <c r="E14" s="5"/>
      <c r="F14" s="3"/>
      <c r="G14" s="3">
        <v>3</v>
      </c>
      <c r="H14" s="3"/>
    </row>
    <row r="15" spans="1:11" ht="39.75" customHeight="1" thickBot="1" x14ac:dyDescent="0.25">
      <c r="A15" s="19"/>
      <c r="B15" s="35" t="s">
        <v>20</v>
      </c>
      <c r="C15" s="15"/>
      <c r="D15" s="3" t="s">
        <v>7</v>
      </c>
      <c r="E15" s="20"/>
      <c r="F15" s="46"/>
      <c r="G15" s="43">
        <v>5</v>
      </c>
      <c r="H15" s="46"/>
    </row>
    <row r="16" spans="1:11" ht="39.75" customHeight="1" thickBot="1" x14ac:dyDescent="0.25">
      <c r="A16" s="99" t="s">
        <v>22</v>
      </c>
      <c r="B16" s="100"/>
      <c r="C16" s="100"/>
      <c r="D16" s="100"/>
      <c r="E16" s="100"/>
      <c r="F16" s="100"/>
      <c r="G16" s="100"/>
      <c r="H16" s="101"/>
    </row>
    <row r="17" spans="1:8" ht="52.5" customHeight="1" x14ac:dyDescent="0.2">
      <c r="A17" s="52"/>
      <c r="B17" s="50" t="s">
        <v>30</v>
      </c>
      <c r="C17" s="49"/>
      <c r="D17" s="36" t="s">
        <v>8</v>
      </c>
      <c r="E17" s="56"/>
      <c r="F17" s="56">
        <v>8</v>
      </c>
      <c r="G17" s="57"/>
      <c r="H17" s="55"/>
    </row>
    <row r="18" spans="1:8" ht="61.5" customHeight="1" x14ac:dyDescent="0.2">
      <c r="A18" s="51"/>
      <c r="B18" s="47" t="s">
        <v>59</v>
      </c>
      <c r="C18" s="48"/>
      <c r="D18" s="36" t="s">
        <v>8</v>
      </c>
      <c r="E18" s="54"/>
      <c r="F18" s="54">
        <v>8</v>
      </c>
      <c r="G18" s="54"/>
      <c r="H18" s="53"/>
    </row>
    <row r="19" spans="1:8" ht="48.65" customHeight="1" x14ac:dyDescent="0.2">
      <c r="A19" s="2"/>
      <c r="B19" s="38" t="s">
        <v>31</v>
      </c>
      <c r="C19" s="4"/>
      <c r="D19" s="36" t="s">
        <v>8</v>
      </c>
      <c r="E19" s="3"/>
      <c r="F19" s="3">
        <v>8</v>
      </c>
      <c r="G19" s="3"/>
      <c r="H19" s="3"/>
    </row>
    <row r="20" spans="1:8" ht="61.5" customHeight="1" x14ac:dyDescent="0.2">
      <c r="A20" s="2"/>
      <c r="B20" s="4" t="s">
        <v>32</v>
      </c>
      <c r="C20" s="4"/>
      <c r="D20" s="3" t="s">
        <v>8</v>
      </c>
      <c r="E20" s="61"/>
      <c r="F20" s="61">
        <v>7</v>
      </c>
      <c r="G20" s="61"/>
      <c r="H20" s="3"/>
    </row>
    <row r="21" spans="1:8" ht="54.65" customHeight="1" x14ac:dyDescent="0.2">
      <c r="A21" s="2"/>
      <c r="B21" s="67" t="s">
        <v>33</v>
      </c>
      <c r="C21" s="38"/>
      <c r="D21" s="3" t="s">
        <v>7</v>
      </c>
      <c r="E21" s="61"/>
      <c r="F21" s="61"/>
      <c r="G21" s="61">
        <v>3</v>
      </c>
      <c r="H21" s="3"/>
    </row>
    <row r="22" spans="1:8" ht="54.65" customHeight="1" x14ac:dyDescent="0.2">
      <c r="A22" s="2"/>
      <c r="B22" s="38" t="s">
        <v>29</v>
      </c>
      <c r="C22" s="4"/>
      <c r="D22" s="3" t="s">
        <v>7</v>
      </c>
      <c r="E22" s="61"/>
      <c r="F22" s="61"/>
      <c r="G22" s="61">
        <v>3</v>
      </c>
      <c r="H22" s="3"/>
    </row>
    <row r="23" spans="1:8" ht="54.65" customHeight="1" x14ac:dyDescent="0.2">
      <c r="A23" s="2"/>
      <c r="B23" s="38" t="s">
        <v>26</v>
      </c>
      <c r="C23" s="4"/>
      <c r="D23" s="3" t="s">
        <v>7</v>
      </c>
      <c r="E23" s="3"/>
      <c r="F23" s="3"/>
      <c r="G23" s="3">
        <v>3</v>
      </c>
      <c r="H23" s="3"/>
    </row>
    <row r="24" spans="1:8" ht="68.25" customHeight="1" thickBot="1" x14ac:dyDescent="0.25">
      <c r="A24" s="2"/>
      <c r="B24" s="38" t="s">
        <v>27</v>
      </c>
      <c r="C24" s="4"/>
      <c r="D24" s="3" t="s">
        <v>7</v>
      </c>
      <c r="E24" s="3"/>
      <c r="F24" s="3"/>
      <c r="G24" s="3">
        <v>3</v>
      </c>
      <c r="H24" s="3"/>
    </row>
    <row r="25" spans="1:8" ht="39.75" customHeight="1" thickBot="1" x14ac:dyDescent="0.25">
      <c r="A25" s="99" t="s">
        <v>19</v>
      </c>
      <c r="B25" s="100"/>
      <c r="C25" s="100"/>
      <c r="D25" s="100"/>
      <c r="E25" s="100"/>
      <c r="F25" s="100"/>
      <c r="G25" s="100"/>
      <c r="H25" s="101"/>
    </row>
    <row r="26" spans="1:8" ht="54" customHeight="1" x14ac:dyDescent="0.2">
      <c r="A26" s="25"/>
      <c r="B26" s="26" t="s">
        <v>16</v>
      </c>
      <c r="C26" s="26"/>
      <c r="D26" s="24"/>
      <c r="E26" s="102"/>
      <c r="F26" s="102"/>
      <c r="G26" s="24"/>
      <c r="H26" s="102"/>
    </row>
    <row r="27" spans="1:8" ht="136.5" customHeight="1" x14ac:dyDescent="0.2">
      <c r="A27" s="31"/>
      <c r="B27" s="28" t="s">
        <v>34</v>
      </c>
      <c r="C27" s="106"/>
      <c r="D27" s="109" t="s">
        <v>7</v>
      </c>
      <c r="E27" s="103"/>
      <c r="F27" s="103"/>
      <c r="G27" s="109" t="s">
        <v>13</v>
      </c>
      <c r="H27" s="103"/>
    </row>
    <row r="28" spans="1:8" ht="43.5" customHeight="1" x14ac:dyDescent="0.2">
      <c r="A28" s="27"/>
      <c r="B28" s="29" t="s">
        <v>14</v>
      </c>
      <c r="C28" s="107"/>
      <c r="D28" s="104"/>
      <c r="E28" s="104"/>
      <c r="F28" s="104"/>
      <c r="G28" s="104"/>
      <c r="H28" s="104"/>
    </row>
    <row r="29" spans="1:8" ht="26.5" thickBot="1" x14ac:dyDescent="0.25">
      <c r="A29" s="30"/>
      <c r="B29" s="29" t="s">
        <v>15</v>
      </c>
      <c r="C29" s="108"/>
      <c r="D29" s="105"/>
      <c r="E29" s="105"/>
      <c r="F29" s="105"/>
      <c r="G29" s="105"/>
      <c r="H29" s="105"/>
    </row>
    <row r="30" spans="1:8" ht="31.5" customHeight="1" thickBot="1" x14ac:dyDescent="0.25">
      <c r="A30" s="94" t="s">
        <v>17</v>
      </c>
      <c r="B30" s="95"/>
      <c r="C30" s="95"/>
      <c r="D30" s="96"/>
      <c r="E30" s="58">
        <f>SUM(E8:E15)+SUM(E17:E24)+SUM(E26)</f>
        <v>0</v>
      </c>
      <c r="F30" s="40">
        <f>SUM(F8:F15)+SUM(F17:F24)</f>
        <v>71</v>
      </c>
      <c r="G30" s="41">
        <f>SUM(G8:G15)+SUM(G17:G24)+6</f>
        <v>29</v>
      </c>
      <c r="H30" s="41"/>
    </row>
    <row r="31" spans="1:8" ht="14" x14ac:dyDescent="0.2">
      <c r="A31" s="39"/>
      <c r="D31" s="97"/>
      <c r="E31" s="98"/>
      <c r="F31" s="98"/>
      <c r="G31" s="98"/>
      <c r="H31" s="98"/>
    </row>
    <row r="32" spans="1:8" x14ac:dyDescent="0.2">
      <c r="A32" s="1"/>
      <c r="B32" s="7"/>
      <c r="C32" s="7"/>
      <c r="D32" s="98"/>
      <c r="E32" s="98"/>
      <c r="F32" s="98"/>
      <c r="G32" s="98"/>
      <c r="H32" s="98"/>
    </row>
    <row r="33" spans="1:8" ht="14" x14ac:dyDescent="0.2">
      <c r="A33" s="39"/>
      <c r="D33" s="98"/>
      <c r="E33" s="98"/>
      <c r="F33" s="98"/>
      <c r="G33" s="98"/>
      <c r="H33" s="98"/>
    </row>
  </sheetData>
  <mergeCells count="19">
    <mergeCell ref="A30:D30"/>
    <mergeCell ref="D31:H33"/>
    <mergeCell ref="A7:H7"/>
    <mergeCell ref="A16:H16"/>
    <mergeCell ref="A25:H25"/>
    <mergeCell ref="E26:E29"/>
    <mergeCell ref="F26:F29"/>
    <mergeCell ref="H26:H29"/>
    <mergeCell ref="C27:C29"/>
    <mergeCell ref="D27:D29"/>
    <mergeCell ref="G27:G29"/>
    <mergeCell ref="A1:H1"/>
    <mergeCell ref="C3:H3"/>
    <mergeCell ref="A4:A5"/>
    <mergeCell ref="B4:B5"/>
    <mergeCell ref="C4:C5"/>
    <mergeCell ref="D4:D5"/>
    <mergeCell ref="E4:G4"/>
    <mergeCell ref="H4:H5"/>
  </mergeCells>
  <phoneticPr fontId="5"/>
  <printOptions horizontalCentered="1" verticalCentered="1"/>
  <pageMargins left="0.23622047244094491" right="0.23622047244094491" top="0.74803149606299213" bottom="0.74803149606299213" header="0.31496062992125984" footer="0.31496062992125984"/>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3A4E8-CBC8-4A33-813F-1C2000F61697}">
  <sheetPr>
    <pageSetUpPr fitToPage="1"/>
  </sheetPr>
  <dimension ref="A1:K33"/>
  <sheetViews>
    <sheetView view="pageBreakPreview" topLeftCell="A11" zoomScale="85" zoomScaleNormal="85" zoomScaleSheetLayoutView="85" workbookViewId="0">
      <selection activeCell="B18" sqref="B18"/>
    </sheetView>
  </sheetViews>
  <sheetFormatPr defaultRowHeight="13" x14ac:dyDescent="0.2"/>
  <cols>
    <col min="1" max="1" width="8.36328125" style="10" bestFit="1" customWidth="1"/>
    <col min="2" max="2" width="61.6328125" style="1" customWidth="1"/>
    <col min="3" max="3" width="50.6328125" style="1" customWidth="1"/>
    <col min="4" max="4" width="4" style="32" customWidth="1"/>
    <col min="5" max="5" width="5.08984375" style="1" customWidth="1"/>
    <col min="6" max="6" width="8.36328125" style="1" bestFit="1" customWidth="1"/>
    <col min="7" max="7" width="19.1796875" style="32" customWidth="1"/>
    <col min="8" max="8" width="7.81640625" style="1" customWidth="1"/>
  </cols>
  <sheetData>
    <row r="1" spans="1:11" ht="38.25" customHeight="1" x14ac:dyDescent="0.2">
      <c r="A1" s="78" t="s">
        <v>28</v>
      </c>
      <c r="B1" s="79"/>
      <c r="C1" s="79"/>
      <c r="D1" s="79"/>
      <c r="E1" s="79"/>
      <c r="F1" s="79"/>
      <c r="G1" s="79"/>
      <c r="H1" s="80"/>
    </row>
    <row r="2" spans="1:11" ht="14" x14ac:dyDescent="0.2">
      <c r="A2" s="16"/>
      <c r="B2" s="16"/>
      <c r="C2" s="16"/>
      <c r="D2" s="16"/>
      <c r="E2" s="16"/>
      <c r="F2" s="16"/>
      <c r="G2" s="16"/>
      <c r="H2" s="16"/>
    </row>
    <row r="3" spans="1:11" ht="13.5" thickBot="1" x14ac:dyDescent="0.25">
      <c r="C3" s="81" t="s">
        <v>44</v>
      </c>
      <c r="D3" s="81"/>
      <c r="E3" s="81"/>
      <c r="F3" s="81"/>
      <c r="G3" s="81"/>
      <c r="H3" s="81"/>
    </row>
    <row r="4" spans="1:11" ht="14.5" thickBot="1" x14ac:dyDescent="0.25">
      <c r="A4" s="82" t="s">
        <v>6</v>
      </c>
      <c r="B4" s="82" t="s">
        <v>0</v>
      </c>
      <c r="C4" s="85" t="s">
        <v>11</v>
      </c>
      <c r="D4" s="87" t="s">
        <v>1</v>
      </c>
      <c r="E4" s="89" t="s">
        <v>2</v>
      </c>
      <c r="F4" s="90"/>
      <c r="G4" s="91"/>
      <c r="H4" s="92" t="s">
        <v>12</v>
      </c>
    </row>
    <row r="5" spans="1:11" ht="56.25" customHeight="1" thickBot="1" x14ac:dyDescent="0.25">
      <c r="A5" s="83"/>
      <c r="B5" s="84"/>
      <c r="C5" s="86"/>
      <c r="D5" s="88"/>
      <c r="E5" s="18" t="s">
        <v>9</v>
      </c>
      <c r="F5" s="6" t="s">
        <v>3</v>
      </c>
      <c r="G5" s="6" t="s">
        <v>4</v>
      </c>
      <c r="H5" s="93"/>
    </row>
    <row r="6" spans="1:11" ht="13.5" thickBot="1" x14ac:dyDescent="0.25">
      <c r="A6" s="8"/>
      <c r="B6" s="9"/>
      <c r="C6" s="9"/>
      <c r="D6" s="9"/>
      <c r="E6" s="9"/>
      <c r="F6" s="9"/>
      <c r="G6" s="9"/>
      <c r="H6" s="17"/>
    </row>
    <row r="7" spans="1:11" ht="41.25" customHeight="1" thickBot="1" x14ac:dyDescent="0.25">
      <c r="A7" s="99" t="s">
        <v>18</v>
      </c>
      <c r="B7" s="100"/>
      <c r="C7" s="100"/>
      <c r="D7" s="100"/>
      <c r="E7" s="100"/>
      <c r="F7" s="100"/>
      <c r="G7" s="100"/>
      <c r="H7" s="101"/>
      <c r="I7" s="59"/>
      <c r="J7" s="59"/>
      <c r="K7" s="59"/>
    </row>
    <row r="8" spans="1:11" ht="41.25" customHeight="1" x14ac:dyDescent="0.2">
      <c r="A8" s="22"/>
      <c r="B8" s="71" t="s">
        <v>53</v>
      </c>
      <c r="C8" s="72" t="s">
        <v>36</v>
      </c>
      <c r="D8" s="21" t="s">
        <v>5</v>
      </c>
      <c r="E8" s="55">
        <v>8</v>
      </c>
      <c r="F8" s="23">
        <v>8</v>
      </c>
      <c r="G8" s="21"/>
      <c r="H8" s="21"/>
    </row>
    <row r="9" spans="1:11" ht="55.25" customHeight="1" x14ac:dyDescent="0.2">
      <c r="A9" s="22"/>
      <c r="B9" s="71" t="s">
        <v>54</v>
      </c>
      <c r="C9" s="73" t="s">
        <v>55</v>
      </c>
      <c r="D9" s="42" t="s">
        <v>8</v>
      </c>
      <c r="E9" s="21">
        <v>8</v>
      </c>
      <c r="F9" s="23">
        <v>8</v>
      </c>
      <c r="G9" s="21"/>
      <c r="H9" s="21"/>
      <c r="K9" s="59" t="s">
        <v>23</v>
      </c>
    </row>
    <row r="10" spans="1:11" ht="52" x14ac:dyDescent="0.2">
      <c r="A10" s="12"/>
      <c r="B10" s="33" t="s">
        <v>21</v>
      </c>
      <c r="C10" s="4" t="s">
        <v>43</v>
      </c>
      <c r="D10" s="44" t="s">
        <v>8</v>
      </c>
      <c r="E10" s="37">
        <v>8</v>
      </c>
      <c r="F10" s="23">
        <v>8</v>
      </c>
      <c r="G10" s="13"/>
      <c r="H10" s="60"/>
    </row>
    <row r="11" spans="1:11" ht="126.75" customHeight="1" x14ac:dyDescent="0.2">
      <c r="A11" s="14"/>
      <c r="B11" s="35" t="s">
        <v>56</v>
      </c>
      <c r="C11" s="4" t="s">
        <v>37</v>
      </c>
      <c r="D11" s="44" t="s">
        <v>8</v>
      </c>
      <c r="E11" s="13">
        <v>8</v>
      </c>
      <c r="F11" s="23">
        <v>8</v>
      </c>
      <c r="G11" s="37"/>
      <c r="H11" s="13"/>
    </row>
    <row r="12" spans="1:11" ht="57.75" customHeight="1" x14ac:dyDescent="0.2">
      <c r="A12" s="12"/>
      <c r="B12" s="65" t="s">
        <v>25</v>
      </c>
      <c r="C12" s="15" t="s">
        <v>58</v>
      </c>
      <c r="D12" s="42" t="s">
        <v>8</v>
      </c>
      <c r="E12" s="62">
        <v>8</v>
      </c>
      <c r="F12" s="63">
        <v>8</v>
      </c>
      <c r="G12" s="63"/>
      <c r="H12" s="3"/>
    </row>
    <row r="13" spans="1:11" ht="59.25" customHeight="1" x14ac:dyDescent="0.2">
      <c r="A13" s="2"/>
      <c r="B13" s="4" t="s">
        <v>40</v>
      </c>
      <c r="C13" s="69" t="s">
        <v>45</v>
      </c>
      <c r="D13" s="11" t="s">
        <v>7</v>
      </c>
      <c r="E13" s="64">
        <v>3</v>
      </c>
      <c r="F13" s="62"/>
      <c r="G13" s="62">
        <v>3</v>
      </c>
      <c r="H13" s="3"/>
    </row>
    <row r="14" spans="1:11" ht="59.25" customHeight="1" x14ac:dyDescent="0.2">
      <c r="A14" s="2"/>
      <c r="B14" s="34" t="s">
        <v>38</v>
      </c>
      <c r="C14" s="70" t="s">
        <v>46</v>
      </c>
      <c r="D14" s="3" t="s">
        <v>7</v>
      </c>
      <c r="E14" s="5">
        <v>3</v>
      </c>
      <c r="F14" s="3"/>
      <c r="G14" s="3">
        <v>3</v>
      </c>
      <c r="H14" s="3"/>
    </row>
    <row r="15" spans="1:11" ht="51.75" customHeight="1" thickBot="1" x14ac:dyDescent="0.25">
      <c r="A15" s="19"/>
      <c r="B15" s="35" t="s">
        <v>20</v>
      </c>
      <c r="C15" s="15" t="s">
        <v>42</v>
      </c>
      <c r="D15" s="3" t="s">
        <v>7</v>
      </c>
      <c r="E15" s="20">
        <v>5</v>
      </c>
      <c r="F15" s="68"/>
      <c r="G15" s="43">
        <v>5</v>
      </c>
      <c r="H15" s="68"/>
    </row>
    <row r="16" spans="1:11" ht="39.75" customHeight="1" thickBot="1" x14ac:dyDescent="0.25">
      <c r="A16" s="99" t="s">
        <v>22</v>
      </c>
      <c r="B16" s="100"/>
      <c r="C16" s="100"/>
      <c r="D16" s="100"/>
      <c r="E16" s="100"/>
      <c r="F16" s="100"/>
      <c r="G16" s="100"/>
      <c r="H16" s="101"/>
    </row>
    <row r="17" spans="1:8" ht="91.5" customHeight="1" x14ac:dyDescent="0.2">
      <c r="A17" s="52"/>
      <c r="B17" s="50" t="s">
        <v>30</v>
      </c>
      <c r="C17" s="74" t="s">
        <v>47</v>
      </c>
      <c r="D17" s="36" t="s">
        <v>8</v>
      </c>
      <c r="E17" s="56">
        <v>8</v>
      </c>
      <c r="F17" s="56">
        <v>8</v>
      </c>
      <c r="G17" s="57"/>
      <c r="H17" s="55"/>
    </row>
    <row r="18" spans="1:8" ht="61.5" customHeight="1" x14ac:dyDescent="0.2">
      <c r="A18" s="51"/>
      <c r="B18" s="47" t="s">
        <v>59</v>
      </c>
      <c r="C18" s="77" t="s">
        <v>60</v>
      </c>
      <c r="D18" s="36" t="s">
        <v>8</v>
      </c>
      <c r="E18" s="54">
        <v>8</v>
      </c>
      <c r="F18" s="54">
        <v>8</v>
      </c>
      <c r="G18" s="54"/>
      <c r="H18" s="53"/>
    </row>
    <row r="19" spans="1:8" ht="48.65" customHeight="1" x14ac:dyDescent="0.2">
      <c r="A19" s="2"/>
      <c r="B19" s="75" t="s">
        <v>31</v>
      </c>
      <c r="C19" s="73" t="s">
        <v>48</v>
      </c>
      <c r="D19" s="36" t="s">
        <v>8</v>
      </c>
      <c r="E19" s="3">
        <v>8</v>
      </c>
      <c r="F19" s="3">
        <v>8</v>
      </c>
      <c r="G19" s="3"/>
      <c r="H19" s="3"/>
    </row>
    <row r="20" spans="1:8" ht="61.5" customHeight="1" thickBot="1" x14ac:dyDescent="0.25">
      <c r="A20" s="2"/>
      <c r="B20" s="73" t="s">
        <v>32</v>
      </c>
      <c r="C20" s="73" t="s">
        <v>57</v>
      </c>
      <c r="D20" s="3" t="s">
        <v>8</v>
      </c>
      <c r="E20" s="61">
        <v>7</v>
      </c>
      <c r="F20" s="61">
        <v>7</v>
      </c>
      <c r="G20" s="61"/>
      <c r="H20" s="3"/>
    </row>
    <row r="21" spans="1:8" ht="54.65" customHeight="1" x14ac:dyDescent="0.2">
      <c r="A21" s="2"/>
      <c r="B21" s="76" t="s">
        <v>33</v>
      </c>
      <c r="C21" s="74" t="s">
        <v>49</v>
      </c>
      <c r="D21" s="3" t="s">
        <v>7</v>
      </c>
      <c r="E21" s="61">
        <v>3</v>
      </c>
      <c r="F21" s="61"/>
      <c r="G21" s="61">
        <v>3</v>
      </c>
      <c r="H21" s="3"/>
    </row>
    <row r="22" spans="1:8" ht="54.65" customHeight="1" x14ac:dyDescent="0.2">
      <c r="A22" s="2"/>
      <c r="B22" s="75" t="s">
        <v>41</v>
      </c>
      <c r="C22" s="73" t="s">
        <v>50</v>
      </c>
      <c r="D22" s="3" t="s">
        <v>7</v>
      </c>
      <c r="E22" s="61">
        <v>3</v>
      </c>
      <c r="F22" s="61"/>
      <c r="G22" s="61">
        <v>3</v>
      </c>
      <c r="H22" s="3"/>
    </row>
    <row r="23" spans="1:8" ht="54.65" customHeight="1" x14ac:dyDescent="0.2">
      <c r="A23" s="2"/>
      <c r="B23" s="75" t="s">
        <v>26</v>
      </c>
      <c r="C23" s="73" t="s">
        <v>51</v>
      </c>
      <c r="D23" s="3" t="s">
        <v>7</v>
      </c>
      <c r="E23" s="3">
        <v>3</v>
      </c>
      <c r="F23" s="3"/>
      <c r="G23" s="3">
        <v>3</v>
      </c>
      <c r="H23" s="3"/>
    </row>
    <row r="24" spans="1:8" ht="68.25" customHeight="1" thickBot="1" x14ac:dyDescent="0.25">
      <c r="A24" s="2"/>
      <c r="B24" s="75" t="s">
        <v>27</v>
      </c>
      <c r="C24" s="73" t="s">
        <v>52</v>
      </c>
      <c r="D24" s="3" t="s">
        <v>7</v>
      </c>
      <c r="E24" s="3">
        <v>0</v>
      </c>
      <c r="F24" s="3"/>
      <c r="G24" s="3">
        <v>3</v>
      </c>
      <c r="H24" s="3"/>
    </row>
    <row r="25" spans="1:8" ht="39.75" customHeight="1" thickBot="1" x14ac:dyDescent="0.25">
      <c r="A25" s="99" t="s">
        <v>19</v>
      </c>
      <c r="B25" s="100"/>
      <c r="C25" s="100"/>
      <c r="D25" s="100"/>
      <c r="E25" s="100"/>
      <c r="F25" s="100"/>
      <c r="G25" s="100"/>
      <c r="H25" s="101"/>
    </row>
    <row r="26" spans="1:8" ht="54" customHeight="1" x14ac:dyDescent="0.2">
      <c r="A26" s="25"/>
      <c r="B26" s="26" t="s">
        <v>16</v>
      </c>
      <c r="C26" s="26"/>
      <c r="D26" s="24"/>
      <c r="E26" s="102">
        <v>6</v>
      </c>
      <c r="F26" s="102"/>
      <c r="G26" s="24"/>
      <c r="H26" s="102"/>
    </row>
    <row r="27" spans="1:8" ht="136.5" customHeight="1" x14ac:dyDescent="0.2">
      <c r="A27" s="31"/>
      <c r="B27" s="28" t="s">
        <v>34</v>
      </c>
      <c r="C27" s="106" t="s">
        <v>35</v>
      </c>
      <c r="D27" s="109" t="s">
        <v>7</v>
      </c>
      <c r="E27" s="103"/>
      <c r="F27" s="103"/>
      <c r="G27" s="109" t="s">
        <v>13</v>
      </c>
      <c r="H27" s="103"/>
    </row>
    <row r="28" spans="1:8" ht="43.5" customHeight="1" x14ac:dyDescent="0.2">
      <c r="A28" s="27"/>
      <c r="B28" s="29" t="s">
        <v>14</v>
      </c>
      <c r="C28" s="107"/>
      <c r="D28" s="104"/>
      <c r="E28" s="104"/>
      <c r="F28" s="104"/>
      <c r="G28" s="104"/>
      <c r="H28" s="104"/>
    </row>
    <row r="29" spans="1:8" ht="26.5" thickBot="1" x14ac:dyDescent="0.25">
      <c r="A29" s="30"/>
      <c r="B29" s="29" t="s">
        <v>15</v>
      </c>
      <c r="C29" s="108"/>
      <c r="D29" s="105"/>
      <c r="E29" s="105"/>
      <c r="F29" s="105"/>
      <c r="G29" s="105"/>
      <c r="H29" s="105"/>
    </row>
    <row r="30" spans="1:8" ht="31.5" customHeight="1" thickBot="1" x14ac:dyDescent="0.25">
      <c r="A30" s="94" t="s">
        <v>17</v>
      </c>
      <c r="B30" s="95"/>
      <c r="C30" s="95"/>
      <c r="D30" s="96"/>
      <c r="E30" s="58">
        <f>SUM(E8:E15)+SUM(E17:E24)+SUM(E26)</f>
        <v>97</v>
      </c>
      <c r="F30" s="40">
        <f>SUM(F8:F15)+SUM(F17:F24)</f>
        <v>71</v>
      </c>
      <c r="G30" s="41">
        <f>SUM(G8:G15)+SUM(G17:G24)+6</f>
        <v>29</v>
      </c>
      <c r="H30" s="41"/>
    </row>
    <row r="31" spans="1:8" ht="14" x14ac:dyDescent="0.2">
      <c r="A31" s="39"/>
      <c r="D31" s="97"/>
      <c r="E31" s="98"/>
      <c r="F31" s="98"/>
      <c r="G31" s="98"/>
      <c r="H31" s="98"/>
    </row>
    <row r="32" spans="1:8" x14ac:dyDescent="0.2">
      <c r="A32" s="1"/>
      <c r="B32" s="7"/>
      <c r="C32" s="7"/>
      <c r="D32" s="98"/>
      <c r="E32" s="98"/>
      <c r="F32" s="98"/>
      <c r="G32" s="98"/>
      <c r="H32" s="98"/>
    </row>
    <row r="33" spans="1:8" ht="14" x14ac:dyDescent="0.2">
      <c r="A33" s="39"/>
      <c r="D33" s="98"/>
      <c r="E33" s="98"/>
      <c r="F33" s="98"/>
      <c r="G33" s="98"/>
      <c r="H33" s="98"/>
    </row>
  </sheetData>
  <mergeCells count="19">
    <mergeCell ref="B4:B5"/>
    <mergeCell ref="C4:C5"/>
    <mergeCell ref="D4:D5"/>
    <mergeCell ref="E4:G4"/>
    <mergeCell ref="H4:H5"/>
    <mergeCell ref="A30:D30"/>
    <mergeCell ref="D31:H33"/>
    <mergeCell ref="A1:H1"/>
    <mergeCell ref="A7:H7"/>
    <mergeCell ref="A16:H16"/>
    <mergeCell ref="A25:H25"/>
    <mergeCell ref="E26:E29"/>
    <mergeCell ref="F26:F29"/>
    <mergeCell ref="H26:H29"/>
    <mergeCell ref="C27:C29"/>
    <mergeCell ref="D27:D29"/>
    <mergeCell ref="G27:G29"/>
    <mergeCell ref="C3:H3"/>
    <mergeCell ref="A4:A5"/>
  </mergeCells>
  <phoneticPr fontId="12"/>
  <printOptions horizontalCentered="1" verticalCentered="1"/>
  <pageMargins left="0.23622047244094491" right="0.23622047244094491" top="0.74803149606299213" bottom="0.74803149606299213" header="0.31496062992125984" footer="0.31496062992125984"/>
  <pageSetup paperSize="9" scale="4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0C413AAF38AE242B748FD1AFBC07E82" ma:contentTypeVersion="16" ma:contentTypeDescription="新しいドキュメントを作成します。" ma:contentTypeScope="" ma:versionID="1209ad9295a2b3f5e441332d970da757">
  <xsd:schema xmlns:xsd="http://www.w3.org/2001/XMLSchema" xmlns:xs="http://www.w3.org/2001/XMLSchema" xmlns:p="http://schemas.microsoft.com/office/2006/metadata/properties" xmlns:ns2="55d2ebed-7b65-4ff1-801b-ff3b5b227f23" xmlns:ns3="53a0d16e-61ea-4b12-9050-db7af314fa17" targetNamespace="http://schemas.microsoft.com/office/2006/metadata/properties" ma:root="true" ma:fieldsID="ab0d2f9d7222aa6b4bb6e44a90a754fa" ns2:_="" ns3:_="">
    <xsd:import namespace="55d2ebed-7b65-4ff1-801b-ff3b5b227f23"/>
    <xsd:import namespace="53a0d16e-61ea-4b12-9050-db7af314fa1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d2ebed-7b65-4ff1-801b-ff3b5b227f2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5c001b41-cc8c-46f7-bb79-4ce524f80814}" ma:internalName="TaxCatchAll" ma:showField="CatchAllData" ma:web="55d2ebed-7b65-4ff1-801b-ff3b5b227f2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3a0d16e-61ea-4b12-9050-db7af314fa1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b78e8fe5-8736-4d74-8610-28b7c89aeb0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5d2ebed-7b65-4ff1-801b-ff3b5b227f23">
      <UserInfo>
        <DisplayName/>
        <AccountId xsi:nil="true"/>
        <AccountType/>
      </UserInfo>
    </SharedWithUsers>
    <lcf76f155ced4ddcb4097134ff3c332f xmlns="53a0d16e-61ea-4b12-9050-db7af314fa17">
      <Terms xmlns="http://schemas.microsoft.com/office/infopath/2007/PartnerControls"/>
    </lcf76f155ced4ddcb4097134ff3c332f>
    <TaxCatchAll xmlns="55d2ebed-7b65-4ff1-801b-ff3b5b227f23" xsi:nil="true"/>
  </documentManagement>
</p:properties>
</file>

<file path=customXml/itemProps1.xml><?xml version="1.0" encoding="utf-8"?>
<ds:datastoreItem xmlns:ds="http://schemas.openxmlformats.org/officeDocument/2006/customXml" ds:itemID="{EE51CBE4-C808-4DC8-BBDA-A235A20424FA}"/>
</file>

<file path=customXml/itemProps2.xml><?xml version="1.0" encoding="utf-8"?>
<ds:datastoreItem xmlns:ds="http://schemas.openxmlformats.org/officeDocument/2006/customXml" ds:itemID="{1FEF6C24-136D-4B70-BA58-0296814DE055}"/>
</file>

<file path=customXml/itemProps3.xml><?xml version="1.0" encoding="utf-8"?>
<ds:datastoreItem xmlns:ds="http://schemas.openxmlformats.org/officeDocument/2006/customXml" ds:itemID="{909FABC6-0009-4C33-B2F6-9F817D74541B}"/>
</file>

<file path=docMetadata/LabelInfo.xml><?xml version="1.0" encoding="utf-8"?>
<clbl:labelList xmlns:clbl="http://schemas.microsoft.com/office/2020/mipLabelMetadata">
  <clbl:label id="{adaa5536-69ce-47c5-88d6-91fc04df5cea}" enabled="0" method="" siteId="{adaa5536-69ce-47c5-88d6-91fc04df5cea}"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提案書様式</vt:lpstr>
      <vt:lpstr>記入例</vt:lpstr>
      <vt:lpstr>記入例!Print_Area</vt:lpstr>
      <vt:lpstr>提案書様式!Print_Area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2026-01-14T04:48:38Z</dcterms:created>
  <dcterms:modified xsi:type="dcterms:W3CDTF">2026-01-14T04:49:02Z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189035800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0x010100B0C413AAF38AE242B748FD1AFBC07E82</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