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autoCompressPictures="0" defaultThemeVersion="124226"/>
  <xr:revisionPtr revIDLastSave="25" documentId="8_{9EAAF874-2315-4621-9A1A-8FCC93C80A4C}" xr6:coauthVersionLast="47" xr6:coauthVersionMax="47" xr10:uidLastSave="{F8CFB3A9-CCEB-48CA-9604-7CC64A9F51BC}"/>
  <bookViews>
    <workbookView xWindow="28680" yWindow="-120" windowWidth="29040" windowHeight="15720" xr2:uid="{00000000-000D-0000-FFFF-FFFF00000000}"/>
  </bookViews>
  <sheets>
    <sheet name="提案書様式" sheetId="7" r:id="rId1"/>
    <sheet name="記入例" sheetId="8" r:id="rId2"/>
  </sheets>
  <definedNames>
    <definedName name="_xlnm.Print_Area" localSheetId="1">記入例!$A$1:$H$30</definedName>
    <definedName name="_xlnm.Print_Area" localSheetId="0">提案書様式!$A$1:$H$30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http://schemas.microsoft.com/office/mac/excel/2008/main">
      <mx:ArchID Flags="2"/>
    </ext>
  </extLst>
</workbook>
</file>

<file path=xl/calcChain.xml><?xml version="1.0" encoding="utf-8"?>
<calcChain xmlns="http://schemas.openxmlformats.org/spreadsheetml/2006/main">
  <c r="G30" i="8" l="1"/>
  <c r="F30" i="8"/>
  <c r="E30" i="8"/>
  <c r="E30" i="7"/>
  <c r="G30" i="7"/>
  <c r="F30" i="7"/>
</calcChain>
</file>

<file path=xl/sharedStrings.xml><?xml version="1.0" encoding="utf-8"?>
<sst xmlns="http://schemas.openxmlformats.org/spreadsheetml/2006/main" count="125" uniqueCount="59">
  <si>
    <t>提案要求事項</t>
  </si>
  <si>
    <t>評価区分</t>
  </si>
  <si>
    <t>得点配分</t>
  </si>
  <si>
    <t>基礎点</t>
  </si>
  <si>
    <t>加点</t>
  </si>
  <si>
    <t>必須</t>
  </si>
  <si>
    <t>項目名</t>
    <rPh sb="0" eb="3">
      <t>コウモクメイ</t>
    </rPh>
    <phoneticPr fontId="5"/>
  </si>
  <si>
    <t>加点</t>
    <rPh sb="0" eb="2">
      <t>カテン</t>
    </rPh>
    <phoneticPr fontId="5"/>
  </si>
  <si>
    <t>必須</t>
    <rPh sb="0" eb="2">
      <t>ヒッス</t>
    </rPh>
    <phoneticPr fontId="5"/>
  </si>
  <si>
    <t>自己採点</t>
    <rPh sb="0" eb="2">
      <t>ジコ</t>
    </rPh>
    <rPh sb="2" eb="4">
      <t>サイテン</t>
    </rPh>
    <phoneticPr fontId="5"/>
  </si>
  <si>
    <t>提案者（　　　　　　　　　　　　　　　　　　　　　　　　　　　　　　　　　　）</t>
    <rPh sb="0" eb="2">
      <t>テイアン</t>
    </rPh>
    <rPh sb="2" eb="3">
      <t>モノ</t>
    </rPh>
    <phoneticPr fontId="5"/>
  </si>
  <si>
    <t>提案内容（応札者記入欄）</t>
    <rPh sb="0" eb="2">
      <t>テイアン</t>
    </rPh>
    <rPh sb="2" eb="4">
      <t>ナイヨウ</t>
    </rPh>
    <rPh sb="5" eb="7">
      <t>オウサツ</t>
    </rPh>
    <rPh sb="7" eb="8">
      <t>シャ</t>
    </rPh>
    <rPh sb="8" eb="11">
      <t>キニュウラン</t>
    </rPh>
    <phoneticPr fontId="5"/>
  </si>
  <si>
    <t>項目別
技術点
（ＮＩＴＥ記入欄）</t>
    <rPh sb="0" eb="3">
      <t>コウモクベツ</t>
    </rPh>
    <rPh sb="4" eb="7">
      <t>ギジュツテン</t>
    </rPh>
    <rPh sb="13" eb="16">
      <t>キニュウラン</t>
    </rPh>
    <phoneticPr fontId="5"/>
  </si>
  <si>
    <t>6（最大）</t>
    <rPh sb="2" eb="4">
      <t>サイダイ</t>
    </rPh>
    <phoneticPr fontId="5"/>
  </si>
  <si>
    <t>・次世代育成支援対策推進法に基づく認定
　　くるみん　２点
　　プラチナくるみん　４点</t>
    <phoneticPr fontId="5"/>
  </si>
  <si>
    <t>・青少年の雇用の促進に関する法律に基づく認定
　　ユースエール認定４点</t>
    <phoneticPr fontId="5"/>
  </si>
  <si>
    <t xml:space="preserve">ワーク・ライフ・バランス等の推進に関する指標（女性の職業生活における活躍の推進に関する法律、次世代育成支援対策推進法、青少年の雇用の促進等に関する法律等に基づく認定等の状況。
</t>
    <phoneticPr fontId="5"/>
  </si>
  <si>
    <t>技術点合計</t>
    <rPh sb="0" eb="2">
      <t>ギジュツ</t>
    </rPh>
    <rPh sb="2" eb="3">
      <t>テン</t>
    </rPh>
    <rPh sb="3" eb="5">
      <t>ゴウケイ</t>
    </rPh>
    <phoneticPr fontId="5"/>
  </si>
  <si>
    <t>1　知識</t>
    <rPh sb="2" eb="4">
      <t>チシキ</t>
    </rPh>
    <phoneticPr fontId="5"/>
  </si>
  <si>
    <t>3　派遣元の状況</t>
    <phoneticPr fontId="5"/>
  </si>
  <si>
    <t>① データ解析に必要なLinux又はUNIXサーバの使用経験があること。</t>
    <phoneticPr fontId="5"/>
  </si>
  <si>
    <t>③ Microsoft社製Excelによるデータの集計、整理、Microsoft社製Word及びMicrosoft社製PowerPointによる報告書、説明資料の作成ができること。</t>
    <phoneticPr fontId="5"/>
  </si>
  <si>
    <t>2　経験及び技能</t>
    <rPh sb="4" eb="5">
      <t>オヨ</t>
    </rPh>
    <rPh sb="6" eb="8">
      <t>ギノウ</t>
    </rPh>
    <phoneticPr fontId="5"/>
  </si>
  <si>
    <t>.</t>
    <phoneticPr fontId="5"/>
  </si>
  <si>
    <t>微生物情報処理及びデータ作成管理業務B　「提案書」</t>
    <rPh sb="0" eb="3">
      <t>ビセイブツ</t>
    </rPh>
    <rPh sb="3" eb="5">
      <t>ジョウホウ</t>
    </rPh>
    <rPh sb="5" eb="7">
      <t>ショリ</t>
    </rPh>
    <rPh sb="7" eb="8">
      <t>オヨ</t>
    </rPh>
    <rPh sb="12" eb="14">
      <t>サクセイ</t>
    </rPh>
    <rPh sb="14" eb="16">
      <t>カンリ</t>
    </rPh>
    <rPh sb="16" eb="18">
      <t>ギョウム</t>
    </rPh>
    <rPh sb="21" eb="24">
      <t>テイアンショ</t>
    </rPh>
    <phoneticPr fontId="5"/>
  </si>
  <si>
    <t>⑧ 遺伝子産物の機能予測を行うことが可能なレベルの遺伝子関連解析ツール、データベースの知識を有することが望ましい。</t>
    <rPh sb="2" eb="5">
      <t>イデンシ</t>
    </rPh>
    <rPh sb="5" eb="7">
      <t>サンブツ</t>
    </rPh>
    <rPh sb="8" eb="10">
      <t>キノウ</t>
    </rPh>
    <rPh sb="10" eb="12">
      <t>ヨソク</t>
    </rPh>
    <rPh sb="13" eb="14">
      <t>オコナ</t>
    </rPh>
    <rPh sb="18" eb="20">
      <t>カノウ</t>
    </rPh>
    <rPh sb="25" eb="28">
      <t>イデンシ</t>
    </rPh>
    <rPh sb="28" eb="30">
      <t>カンレン</t>
    </rPh>
    <rPh sb="30" eb="32">
      <t>カイセキ</t>
    </rPh>
    <rPh sb="43" eb="45">
      <t>チシキ</t>
    </rPh>
    <rPh sb="46" eb="47">
      <t>ユウ</t>
    </rPh>
    <rPh sb="52" eb="53">
      <t>ノゾ</t>
    </rPh>
    <phoneticPr fontId="5"/>
  </si>
  <si>
    <t>⑤ 英文の読解や作文、英語でのプレゼンテーション用資料の作成に支障がないこと。</t>
    <phoneticPr fontId="5"/>
  </si>
  <si>
    <t>⑦ 以下の5項目の言語のうち、２項目以上に関して一般的知識を有することが望ましい。Perl、Java、JavaScript、PHP、Python</t>
    <rPh sb="2" eb="4">
      <t>イカ</t>
    </rPh>
    <rPh sb="6" eb="8">
      <t>コウモク</t>
    </rPh>
    <rPh sb="9" eb="11">
      <t>ゲンゴ</t>
    </rPh>
    <rPh sb="16" eb="18">
      <t>コウモク</t>
    </rPh>
    <rPh sb="18" eb="20">
      <t>イジョウ</t>
    </rPh>
    <rPh sb="21" eb="22">
      <t>カン</t>
    </rPh>
    <rPh sb="24" eb="26">
      <t>イッパン</t>
    </rPh>
    <rPh sb="26" eb="27">
      <t>テキ</t>
    </rPh>
    <rPh sb="27" eb="29">
      <t>チシキ</t>
    </rPh>
    <rPh sb="30" eb="31">
      <t>ユウ</t>
    </rPh>
    <rPh sb="36" eb="37">
      <t>ノゾ</t>
    </rPh>
    <phoneticPr fontId="5"/>
  </si>
  <si>
    <t>③ バイオ系の分野においてデータ処理・データ調査、システム開発等の業務を実施した経験を１年以上有すること。</t>
    <phoneticPr fontId="5"/>
  </si>
  <si>
    <t>⑥ Perl、Java、Python、JavaScript、PHPのいずれかでのスクリプトの作成・改修、ツールのバッチ処理等のデータ処理経験を１年以上有することが望ましい。</t>
    <phoneticPr fontId="5"/>
  </si>
  <si>
    <t>⑦ 関係データベース管理システム（RDBMS）において、データベース言語（SQL）を用いて、特定の条件に合致したデータの抽出やデータの更新を行った経験があることが望ましい。</t>
    <phoneticPr fontId="5"/>
  </si>
  <si>
    <t>⑧ 国際塩基配列データベース (International Nucleotide Sequence Databases, INSD)への塩基配列登録の経験があることが望ましい。</t>
    <phoneticPr fontId="5"/>
  </si>
  <si>
    <t>⑥ リソース・ディスクリプション・フレームワークや拡張可能なマーク付け言語（XML）等のセマンティック・ウェブを構成する標準に関する基礎知識を有することが望ましい。</t>
    <phoneticPr fontId="5"/>
  </si>
  <si>
    <t>・女性の職業生活における活躍の推進に関する法律（女性活躍進法に基づく認定（えるぼし認定企業）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rPh sb="154" eb="156">
      <t>ジョウジ</t>
    </rPh>
    <phoneticPr fontId="5"/>
  </si>
  <si>
    <t>生物学系の大学の卒業者である。（平成○年○月）</t>
    <rPh sb="0" eb="3">
      <t>セイブツガク</t>
    </rPh>
    <rPh sb="3" eb="4">
      <t>ケイ</t>
    </rPh>
    <rPh sb="5" eb="7">
      <t>ダイガク</t>
    </rPh>
    <rPh sb="8" eb="10">
      <t>ソツギョウ</t>
    </rPh>
    <rPh sb="10" eb="11">
      <t>シャ</t>
    </rPh>
    <rPh sb="16" eb="18">
      <t>ヘイセイ</t>
    </rPh>
    <rPh sb="19" eb="20">
      <t>ネン</t>
    </rPh>
    <rPh sb="21" eb="22">
      <t>ツキ</t>
    </rPh>
    <phoneticPr fontId="5"/>
  </si>
  <si>
    <t>日本語を母国語としており、 日本語による作業指示が理解でき、コミュニケーションに支障はない。</t>
    <rPh sb="0" eb="3">
      <t>ニホンゴ</t>
    </rPh>
    <rPh sb="4" eb="7">
      <t>ボコクゴ</t>
    </rPh>
    <rPh sb="14" eb="17">
      <t>ニホンゴ</t>
    </rPh>
    <rPh sb="20" eb="22">
      <t>サギョウ</t>
    </rPh>
    <rPh sb="22" eb="24">
      <t>シジ</t>
    </rPh>
    <rPh sb="25" eb="27">
      <t>リカイ</t>
    </rPh>
    <rPh sb="40" eb="42">
      <t>シショウ</t>
    </rPh>
    <phoneticPr fontId="5"/>
  </si>
  <si>
    <t>英文の読解に支障がなく、公的機関において紹介用資料を英語で作成する実務を経験していることから、これらの知識を有している。</t>
    <rPh sb="0" eb="2">
      <t>エイブン</t>
    </rPh>
    <rPh sb="3" eb="5">
      <t>ドッカイ</t>
    </rPh>
    <rPh sb="6" eb="8">
      <t>シショウ</t>
    </rPh>
    <rPh sb="12" eb="16">
      <t>コウテキキカン</t>
    </rPh>
    <rPh sb="20" eb="25">
      <t>ショウカイヨウシリョウ</t>
    </rPh>
    <rPh sb="26" eb="28">
      <t>エイゴ</t>
    </rPh>
    <rPh sb="29" eb="31">
      <t>サクセイ</t>
    </rPh>
    <rPh sb="33" eb="35">
      <t>ジツム</t>
    </rPh>
    <phoneticPr fontId="5"/>
  </si>
  <si>
    <t>派遣元は、女性活躍推進法に基づいた「えるぼし認定企業（第３段階）」である。</t>
    <phoneticPr fontId="12"/>
  </si>
  <si>
    <t>研究機関等で微生物のゲノムアノテーション業務を行っていた経験がある。</t>
    <phoneticPr fontId="5"/>
  </si>
  <si>
    <t>企業において、Microsoft Excelによるデータの集計、整理、Microsoft Word及びMicrosoft PowerPointによる報告書、説明資料の実務を経験していることから、これらの知識を有している。</t>
    <phoneticPr fontId="5"/>
  </si>
  <si>
    <t>企業においてデータ処理・データ調査、システム開発等の業務を行った経験を有する（企業○年○月～○年○月）。</t>
    <rPh sb="0" eb="2">
      <t>キギョウ</t>
    </rPh>
    <rPh sb="29" eb="30">
      <t>オコナ</t>
    </rPh>
    <rPh sb="32" eb="34">
      <t>ケイケン</t>
    </rPh>
    <rPh sb="35" eb="36">
      <t>ユウ</t>
    </rPh>
    <phoneticPr fontId="5"/>
  </si>
  <si>
    <t>提案者（　　○○○株式会社　　　）</t>
    <rPh sb="0" eb="3">
      <t>テイアンシャ</t>
    </rPh>
    <rPh sb="9" eb="13">
      <t>カブシキガイシャ</t>
    </rPh>
    <phoneticPr fontId="5"/>
  </si>
  <si>
    <t>④ 微生物に関する必要な情報を論文検索（PubMed、CiNii）や規程、法律、特許等の調査によって抽出し、報告書等のための資料作成を行った経験が１年以上あること。</t>
    <phoneticPr fontId="5"/>
  </si>
  <si>
    <t>⑤ 微生物の全ゲノム塩基配列のアッセンブルを行った経験があることが望ましい。</t>
    <phoneticPr fontId="5"/>
  </si>
  <si>
    <t>セマンティック・ウェブに関して学び、知識を有している。</t>
    <phoneticPr fontId="5"/>
  </si>
  <si>
    <t>JavaとPythonに関する一般的知識を習得している。</t>
    <rPh sb="12" eb="13">
      <t>カン</t>
    </rPh>
    <rPh sb="15" eb="20">
      <t>イッパンテキチシキ</t>
    </rPh>
    <phoneticPr fontId="5"/>
  </si>
  <si>
    <t>研究機関において、Linuxサーバを使用した実務経験を有する。</t>
    <rPh sb="0" eb="2">
      <t>ケンキュウ</t>
    </rPh>
    <rPh sb="22" eb="24">
      <t>ジツム</t>
    </rPh>
    <phoneticPr fontId="5"/>
  </si>
  <si>
    <t>研究機関において、微生物に関する必要な情報を論文検索（PubMed）やDDBJやKEGGなどで遺伝子や代謝系等の調査を行い報告書やプレゼン資料作成などの業務を行った経験が1年以上ある（○年○月～○年○月）。</t>
    <phoneticPr fontId="12"/>
  </si>
  <si>
    <t xml:space="preserve"> 国際塩基配列データベース (International Nucleotide Sequence Databases, INSD)への塩基配列登録の経験はない。</t>
    <phoneticPr fontId="5"/>
  </si>
  <si>
    <t>企業において、○○社製○○シーケンサーから出力された乳酸菌、枯草菌のゲノム塩基配列のデータをアッセンブラー（Newbler及びVelvet）を用いてアッセンブルを行った業務経験がある。</t>
    <rPh sb="84" eb="86">
      <t>ギョウム</t>
    </rPh>
    <phoneticPr fontId="12"/>
  </si>
  <si>
    <t>① 理化学又は生物学に関して、理化学系又は生物学系の大学卒業程度の知識を有すること。</t>
    <rPh sb="5" eb="6">
      <t>マタ</t>
    </rPh>
    <rPh sb="11" eb="12">
      <t>カン</t>
    </rPh>
    <rPh sb="18" eb="19">
      <t>ケイ</t>
    </rPh>
    <rPh sb="19" eb="20">
      <t>マタ</t>
    </rPh>
    <rPh sb="24" eb="25">
      <t>ケイ</t>
    </rPh>
    <rPh sb="26" eb="28">
      <t>ダイガク</t>
    </rPh>
    <rPh sb="28" eb="30">
      <t>ソツギョウ</t>
    </rPh>
    <rPh sb="30" eb="32">
      <t>テイド</t>
    </rPh>
    <phoneticPr fontId="5"/>
  </si>
  <si>
    <t>研究機関において、 PostgreSQLを用いてデータ更新を行った実務経験を有する。</t>
    <phoneticPr fontId="12"/>
  </si>
  <si>
    <t>研究機関において、Java、Pythonを用いたスクリプトの作成・改修、ツールのバッチ処理などの業務経験を1年以上有する（公的機関○年○月～○年○月）。</t>
    <rPh sb="0" eb="2">
      <t>ケンキュウ</t>
    </rPh>
    <rPh sb="2" eb="4">
      <t>キカン</t>
    </rPh>
    <rPh sb="21" eb="22">
      <t>モチ</t>
    </rPh>
    <rPh sb="30" eb="32">
      <t>サクセイ</t>
    </rPh>
    <rPh sb="33" eb="35">
      <t>カイシュウ</t>
    </rPh>
    <rPh sb="43" eb="45">
      <t>ショリ</t>
    </rPh>
    <rPh sb="48" eb="50">
      <t>ギョウム</t>
    </rPh>
    <rPh sb="50" eb="52">
      <t>ケイケン</t>
    </rPh>
    <rPh sb="54" eb="58">
      <t>ネンイジョウユウ</t>
    </rPh>
    <phoneticPr fontId="5"/>
  </si>
  <si>
    <t>② 微生物学に関して大学卒業程度の知識を有すること。</t>
    <phoneticPr fontId="5"/>
  </si>
  <si>
    <t>大学で学ぶレベルの微生物学を学び、知識を有している。</t>
    <rPh sb="1" eb="5">
      <t>ビセイブツガク</t>
    </rPh>
    <rPh sb="6" eb="7">
      <t>マナ</t>
    </rPh>
    <rPh sb="9" eb="11">
      <t>チシキ</t>
    </rPh>
    <rPh sb="12" eb="13">
      <t>ユウ</t>
    </rPh>
    <phoneticPr fontId="5"/>
  </si>
  <si>
    <t xml:space="preserve">④　日本語による作業指示が理解でき、コミュニケーションに支障がないこと。日本語を母国語としない場合には、下記いずれかの経験・資格を有すること。
・国内企業において日本語を使用する環境で10年以上勤務した経験
・日本語能力試験におけるN1を取得
・日本語能力試験におけるN3以上を取得しかつ英語による作業指示が理解でき、コミュニケーションに支障がないこと </t>
    <phoneticPr fontId="5"/>
  </si>
  <si>
    <r>
      <t>④　日本語による作業指示が理解でき、コミュニケーションに支障がないこと。日本語を母国語としない場合には、下記いずれかの経験・資格を有すること。
・国内企業において日本語を使用する環境で10年以上勤務した経験</t>
    </r>
    <r>
      <rPr>
        <sz val="11"/>
        <color rgb="FFFF0000"/>
        <rFont val="ＭＳ Ｐゴシック"/>
        <family val="3"/>
        <charset val="128"/>
      </rPr>
      <t xml:space="preserve">
</t>
    </r>
    <r>
      <rPr>
        <sz val="11"/>
        <rFont val="ＭＳ Ｐゴシック"/>
        <family val="3"/>
        <charset val="128"/>
      </rPr>
      <t xml:space="preserve">・日本語能力試験におけるN1を取得
・日本語能力試験におけるN3以上を取得しかつ英語による作業指示が理解でき、コミュニケーションに支障がないこと </t>
    </r>
    <phoneticPr fontId="5"/>
  </si>
  <si>
    <t>② 以下の解析ツール、データベースのうち４項目以上について、使用経験を有すること。
DDBJ、PubMed、UniProtKB、NCBI taxonomy、LPSN、Mycobank、TRBA、Fungal Names</t>
    <phoneticPr fontId="5"/>
  </si>
  <si>
    <t>企業において以下の解析ツール、データベースについて使用した業務経験を有する。
PubMed、NCBI Taxonomy、Mycobank、Fungal Names</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</si>
</sst>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charset val="128"/>
    </font>
    <font>
      <sz val="11"/>
      <color indexed="8"/>
      <name val="ＭＳ Ｐゴシック"/>
      <family val="3"/>
      <charset val="128"/>
    </font>
    <font>
      <sz val="12"/>
      <color indexed="8"/>
      <name val="ＭＳ Ｐゴシック"/>
      <family val="3"/>
      <charset val="128"/>
    </font>
    <font>
      <b/>
      <sz val="12"/>
      <color indexed="8"/>
      <name val="ＭＳ Ｐゴシック"/>
      <family val="3"/>
      <charset val="128"/>
    </font>
    <font>
      <b/>
      <sz val="11"/>
      <color indexed="8"/>
      <name val="ＭＳ Ｐゴシック"/>
      <family val="3"/>
      <charset val="128"/>
    </font>
    <font>
      <sz val="6"/>
      <name val="ＭＳ Ｐゴシック"/>
      <family val="3"/>
      <charset val="128"/>
    </font>
    <font>
      <sz val="10"/>
      <color indexed="8"/>
      <name val="ＭＳ Ｐゴシック"/>
      <family val="3"/>
      <charset val="128"/>
    </font>
    <font>
      <b/>
      <sz val="11"/>
      <name val="ＭＳ Ｐゴシック"/>
      <family val="3"/>
      <charset val="128"/>
    </font>
    <font>
      <sz val="11"/>
      <name val="ＭＳ Ｐゴシック"/>
      <family val="3"/>
      <charset val="128"/>
    </font>
    <font>
      <sz val="8"/>
      <name val="ＭＳ Ｐゴシック"/>
      <family val="3"/>
      <charset val="128"/>
    </font>
    <font>
      <sz val="12"/>
      <name val="ＭＳ Ｐゴシック"/>
      <family val="3"/>
      <charset val="128"/>
    </font>
    <font>
      <b/>
      <sz val="16"/>
      <name val="ＭＳ Ｐゴシック"/>
      <family val="3"/>
      <charset val="128"/>
      <scheme val="major"/>
    </font>
    <font>
      <sz val="6"/>
      <name val="ＭＳ Ｐゴシック"/>
      <family val="3"/>
      <charset val="128"/>
    </font>
    <font>
      <sz val="11"/>
      <color rgb="FFFF0000"/>
      <name val="ＭＳ Ｐゴシック"/>
      <family val="3"/>
      <charset val="128"/>
    </font>
  </fonts>
  <fills count="8">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indexed="42"/>
        <bgColor indexed="64"/>
      </patternFill>
    </fill>
    <fill>
      <patternFill patternType="solid">
        <fgColor rgb="FFFFFF00"/>
        <bgColor indexed="64"/>
      </patternFill>
    </fill>
    <fill>
      <patternFill patternType="solid">
        <fgColor rgb="FFFF99FF"/>
        <bgColor indexed="64"/>
      </patternFill>
    </fill>
    <fill>
      <patternFill patternType="solid">
        <fgColor theme="0"/>
        <bgColor indexed="64"/>
      </patternFill>
    </fill>
  </fills>
  <borders count="34">
    <border>
      <left/>
      <right/>
      <top/>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thin">
        <color indexed="64"/>
      </top>
      <bottom style="dashed">
        <color indexed="64"/>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style="medium">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diagonal/>
    </border>
    <border>
      <left/>
      <right style="medium">
        <color indexed="64"/>
      </right>
      <top style="thin">
        <color indexed="64"/>
      </top>
      <bottom style="dashed">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hair">
        <color indexed="64"/>
      </bottom>
      <diagonal/>
    </border>
  </borders>
  <cellStyleXfs count="1">
    <xf numFmtId="0" fontId="0" fillId="0" borderId="0">
      <alignment vertical="center"/>
    </xf>
  </cellStyleXfs>
  <cellXfs count="109">
    <xf numFmtId="0" fontId="0" fillId="0" borderId="0" xfId="0">
      <alignment vertical="center"/>
    </xf>
    <xf numFmtId="0" fontId="1" fillId="2" borderId="0" xfId="0" applyFont="1" applyFill="1">
      <alignment vertical="center"/>
    </xf>
    <xf numFmtId="0" fontId="4" fillId="2" borderId="1" xfId="0" applyFont="1" applyFill="1" applyBorder="1" applyAlignment="1">
      <alignment horizontal="center" vertical="top"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2" borderId="2"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6" fillId="2" borderId="0" xfId="0" applyFont="1" applyFill="1" applyAlignment="1">
      <alignment vertical="top" wrapText="1"/>
    </xf>
    <xf numFmtId="0" fontId="4" fillId="2" borderId="8" xfId="0" applyFont="1" applyFill="1" applyBorder="1" applyAlignment="1">
      <alignment horizontal="center" vertical="top" wrapText="1"/>
    </xf>
    <xf numFmtId="0" fontId="4" fillId="2" borderId="9" xfId="0" applyFont="1" applyFill="1" applyBorder="1" applyAlignment="1">
      <alignment horizontal="center" vertical="top" wrapText="1"/>
    </xf>
    <xf numFmtId="0" fontId="1" fillId="2" borderId="0" xfId="0" applyFont="1" applyFill="1" applyAlignment="1">
      <alignment vertical="center"/>
    </xf>
    <xf numFmtId="0" fontId="1" fillId="2" borderId="10" xfId="0" applyFont="1" applyFill="1" applyBorder="1" applyAlignment="1">
      <alignment horizontal="center" vertical="center" wrapText="1"/>
    </xf>
    <xf numFmtId="0" fontId="4" fillId="2" borderId="11" xfId="0" applyFont="1" applyFill="1" applyBorder="1" applyAlignment="1">
      <alignment horizontal="center" vertical="top" wrapText="1"/>
    </xf>
    <xf numFmtId="0" fontId="1" fillId="2" borderId="12" xfId="0" applyFont="1" applyFill="1" applyBorder="1" applyAlignment="1">
      <alignment horizontal="left" vertical="center" wrapText="1"/>
    </xf>
    <xf numFmtId="0" fontId="1" fillId="2" borderId="11" xfId="0" applyFont="1" applyFill="1" applyBorder="1" applyAlignment="1">
      <alignment horizontal="center" vertical="center" wrapText="1"/>
    </xf>
    <xf numFmtId="0" fontId="4" fillId="2" borderId="13" xfId="0" applyFont="1" applyFill="1" applyBorder="1" applyAlignment="1">
      <alignment horizontal="center" vertical="top" wrapText="1"/>
    </xf>
    <xf numFmtId="0" fontId="1" fillId="2" borderId="18" xfId="0" applyFont="1" applyFill="1" applyBorder="1" applyAlignment="1">
      <alignment horizontal="left" vertical="center" wrapText="1"/>
    </xf>
    <xf numFmtId="0" fontId="3" fillId="2" borderId="0" xfId="0" applyFont="1" applyFill="1" applyBorder="1" applyAlignment="1">
      <alignment horizontal="center" vertical="center" wrapText="1"/>
    </xf>
    <xf numFmtId="0" fontId="4" fillId="2" borderId="0" xfId="0" applyFont="1" applyFill="1" applyBorder="1" applyAlignment="1">
      <alignment horizontal="center" vertical="top" wrapText="1"/>
    </xf>
    <xf numFmtId="0" fontId="4" fillId="5" borderId="5" xfId="0" applyFont="1" applyFill="1" applyBorder="1" applyAlignment="1">
      <alignment horizontal="center" vertical="center" wrapText="1"/>
    </xf>
    <xf numFmtId="0" fontId="4" fillId="2" borderId="21" xfId="0" applyFont="1" applyFill="1" applyBorder="1" applyAlignment="1">
      <alignment horizontal="center" vertical="top" wrapText="1"/>
    </xf>
    <xf numFmtId="0" fontId="1" fillId="2" borderId="3" xfId="0" applyFont="1" applyFill="1" applyBorder="1" applyAlignment="1">
      <alignment horizontal="center" vertical="center" wrapText="1"/>
    </xf>
    <xf numFmtId="0" fontId="0" fillId="0" borderId="3" xfId="0" applyBorder="1" applyAlignment="1">
      <alignment horizontal="center" vertical="top" wrapText="1"/>
    </xf>
    <xf numFmtId="0" fontId="1" fillId="2" borderId="4"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4" fillId="2" borderId="24" xfId="0" applyFont="1" applyFill="1" applyBorder="1" applyAlignment="1">
      <alignment horizontal="center" vertical="top" wrapText="1"/>
    </xf>
    <xf numFmtId="0" fontId="8" fillId="2" borderId="23" xfId="0" applyFont="1" applyFill="1" applyBorder="1" applyAlignment="1">
      <alignment vertical="center" wrapText="1"/>
    </xf>
    <xf numFmtId="0" fontId="4" fillId="2" borderId="22" xfId="0" applyFont="1" applyFill="1" applyBorder="1" applyAlignment="1">
      <alignment horizontal="center" vertical="top" wrapText="1"/>
    </xf>
    <xf numFmtId="0" fontId="8" fillId="2" borderId="25" xfId="0" applyFont="1" applyFill="1" applyBorder="1" applyAlignment="1">
      <alignment vertical="center" wrapText="1"/>
    </xf>
    <xf numFmtId="0" fontId="8" fillId="2" borderId="27" xfId="0" applyFont="1" applyFill="1" applyBorder="1" applyAlignment="1">
      <alignment vertical="center" wrapText="1"/>
    </xf>
    <xf numFmtId="0" fontId="4" fillId="2" borderId="28" xfId="0" applyFont="1" applyFill="1" applyBorder="1" applyAlignment="1">
      <alignment horizontal="center" vertical="top" wrapText="1"/>
    </xf>
    <xf numFmtId="0" fontId="4" fillId="2" borderId="27" xfId="0" applyFont="1" applyFill="1" applyBorder="1" applyAlignment="1">
      <alignment horizontal="center" vertical="top" wrapText="1"/>
    </xf>
    <xf numFmtId="0" fontId="1" fillId="2" borderId="0" xfId="0" applyFont="1" applyFill="1" applyAlignment="1">
      <alignment horizontal="center" vertical="center"/>
    </xf>
    <xf numFmtId="0" fontId="8" fillId="0" borderId="12" xfId="0" applyFont="1" applyBorder="1" applyAlignment="1">
      <alignment horizontal="left" vertical="center" wrapText="1"/>
    </xf>
    <xf numFmtId="0" fontId="8" fillId="0" borderId="14"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 xfId="0" applyFont="1" applyBorder="1" applyAlignment="1">
      <alignment horizontal="left" vertical="center" wrapText="1"/>
    </xf>
    <xf numFmtId="0" fontId="8" fillId="0" borderId="20" xfId="0" applyFont="1" applyBorder="1" applyAlignment="1">
      <alignment horizontal="left" vertical="center" wrapText="1"/>
    </xf>
    <xf numFmtId="0" fontId="2" fillId="2" borderId="0" xfId="0" applyFont="1" applyFill="1">
      <alignment vertical="center"/>
    </xf>
    <xf numFmtId="0" fontId="10" fillId="0" borderId="5" xfId="0" quotePrefix="1" applyFont="1" applyFill="1" applyBorder="1" applyAlignment="1">
      <alignment horizontal="center" vertical="center"/>
    </xf>
    <xf numFmtId="0" fontId="10" fillId="0" borderId="17" xfId="0" applyFont="1" applyFill="1" applyBorder="1" applyAlignment="1">
      <alignment horizontal="center" vertical="center"/>
    </xf>
    <xf numFmtId="0" fontId="8" fillId="0" borderId="1" xfId="0" applyFont="1" applyBorder="1" applyAlignment="1">
      <alignment horizontal="center" vertical="center" wrapText="1"/>
    </xf>
    <xf numFmtId="0" fontId="1" fillId="2" borderId="30" xfId="0" applyFont="1" applyFill="1" applyBorder="1" applyAlignment="1">
      <alignment horizontal="center" vertical="center" wrapText="1"/>
    </xf>
    <xf numFmtId="0" fontId="8" fillId="0" borderId="31" xfId="0" applyFont="1" applyBorder="1" applyAlignment="1">
      <alignment horizontal="center" vertical="center" wrapText="1"/>
    </xf>
    <xf numFmtId="0" fontId="1" fillId="2" borderId="6" xfId="0" applyFont="1" applyFill="1" applyBorder="1" applyAlignment="1">
      <alignment vertical="center" wrapText="1"/>
    </xf>
    <xf numFmtId="0" fontId="1" fillId="2" borderId="21" xfId="0" applyFont="1" applyFill="1" applyBorder="1" applyAlignment="1">
      <alignment horizontal="center" vertical="center" wrapText="1"/>
    </xf>
    <xf numFmtId="0" fontId="1" fillId="2" borderId="25" xfId="0" applyFont="1" applyFill="1" applyBorder="1" applyAlignment="1">
      <alignment vertical="center" wrapText="1"/>
    </xf>
    <xf numFmtId="0" fontId="1" fillId="2" borderId="32" xfId="0" applyFont="1" applyFill="1" applyBorder="1" applyAlignment="1">
      <alignment horizontal="left" vertical="center" wrapText="1"/>
    </xf>
    <xf numFmtId="0" fontId="8" fillId="0" borderId="32" xfId="0" applyFont="1" applyFill="1" applyBorder="1" applyAlignment="1">
      <alignment horizontal="left" vertical="center" wrapText="1"/>
    </xf>
    <xf numFmtId="0" fontId="4" fillId="2" borderId="25" xfId="0" applyFont="1" applyFill="1" applyBorder="1" applyAlignment="1">
      <alignment horizontal="center" vertical="top" wrapText="1"/>
    </xf>
    <xf numFmtId="0" fontId="4" fillId="2" borderId="32" xfId="0" applyFont="1" applyFill="1" applyBorder="1" applyAlignment="1">
      <alignment horizontal="center" vertical="top" wrapText="1"/>
    </xf>
    <xf numFmtId="0" fontId="1" fillId="2" borderId="25"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1" fillId="2" borderId="32" xfId="0" applyFont="1" applyFill="1" applyBorder="1" applyAlignment="1">
      <alignment horizontal="center" vertical="center" wrapText="1"/>
    </xf>
    <xf numFmtId="0" fontId="8" fillId="0" borderId="32" xfId="0" applyFont="1" applyBorder="1" applyAlignment="1">
      <alignment horizontal="center" vertical="center" wrapText="1"/>
    </xf>
    <xf numFmtId="0" fontId="9" fillId="0" borderId="32" xfId="0" applyFont="1" applyBorder="1" applyAlignment="1">
      <alignment horizontal="center" vertical="center" wrapText="1"/>
    </xf>
    <xf numFmtId="0" fontId="10" fillId="0" borderId="8" xfId="0" applyFont="1" applyFill="1" applyBorder="1" applyAlignment="1">
      <alignment horizontal="center" vertical="center"/>
    </xf>
    <xf numFmtId="0" fontId="8" fillId="0" borderId="0" xfId="0" applyFont="1">
      <alignment vertical="center"/>
    </xf>
    <xf numFmtId="0" fontId="1" fillId="2" borderId="1" xfId="0" applyFont="1" applyFill="1" applyBorder="1">
      <alignment vertical="center"/>
    </xf>
    <xf numFmtId="0" fontId="1" fillId="2" borderId="21" xfId="0" applyFont="1" applyFill="1" applyBorder="1" applyAlignment="1">
      <alignment horizontal="center" vertical="center" wrapText="1"/>
    </xf>
    <xf numFmtId="0" fontId="1" fillId="0" borderId="2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1" xfId="0" applyFont="1" applyBorder="1" applyAlignment="1">
      <alignment horizontal="center" vertical="center" wrapText="1"/>
    </xf>
    <xf numFmtId="0" fontId="1" fillId="2" borderId="0" xfId="0" applyFont="1" applyFill="1" applyAlignment="1">
      <alignment horizontal="center" vertical="center" wrapText="1"/>
    </xf>
    <xf numFmtId="0" fontId="1" fillId="0" borderId="1" xfId="0" applyFont="1" applyBorder="1" applyAlignment="1">
      <alignment horizontal="center" vertical="center" wrapText="1"/>
    </xf>
    <xf numFmtId="0" fontId="8" fillId="2" borderId="1" xfId="0" applyFont="1" applyFill="1" applyBorder="1" applyAlignment="1">
      <alignment horizontal="left" vertical="center" wrapText="1"/>
    </xf>
    <xf numFmtId="0" fontId="1" fillId="2" borderId="2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8" xfId="0" applyFont="1" applyBorder="1" applyAlignment="1">
      <alignment horizontal="left" vertical="center" wrapText="1"/>
    </xf>
    <xf numFmtId="0" fontId="8" fillId="0" borderId="19" xfId="0" applyFont="1" applyFill="1" applyBorder="1" applyAlignment="1">
      <alignment horizontal="left" vertical="center" wrapText="1"/>
    </xf>
    <xf numFmtId="0" fontId="1" fillId="0" borderId="6" xfId="0" applyFont="1" applyFill="1" applyBorder="1" applyAlignment="1">
      <alignment vertical="center" wrapText="1"/>
    </xf>
    <xf numFmtId="0" fontId="1" fillId="0" borderId="32" xfId="0"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0" borderId="33" xfId="0" applyFont="1" applyFill="1" applyBorder="1" applyAlignment="1">
      <alignment vertical="center" wrapText="1"/>
    </xf>
    <xf numFmtId="0" fontId="8" fillId="0" borderId="25" xfId="0" applyFont="1" applyFill="1" applyBorder="1" applyAlignment="1">
      <alignment vertical="center" wrapText="1"/>
    </xf>
    <xf numFmtId="0" fontId="11" fillId="7" borderId="8" xfId="0" applyFont="1" applyFill="1" applyBorder="1" applyAlignment="1">
      <alignment horizontal="center" vertical="center"/>
    </xf>
    <xf numFmtId="0" fontId="11" fillId="7" borderId="9" xfId="0" applyFont="1" applyFill="1" applyBorder="1" applyAlignment="1">
      <alignment horizontal="center" vertical="center"/>
    </xf>
    <xf numFmtId="0" fontId="11" fillId="7" borderId="17" xfId="0" applyFont="1" applyFill="1" applyBorder="1" applyAlignment="1">
      <alignment horizontal="center" vertical="center"/>
    </xf>
    <xf numFmtId="0" fontId="1" fillId="2" borderId="0" xfId="0" applyFont="1" applyFill="1" applyAlignment="1">
      <alignment vertical="center" wrapText="1"/>
    </xf>
    <xf numFmtId="0" fontId="0" fillId="0" borderId="0" xfId="0" applyAlignment="1">
      <alignment vertical="center" wrapText="1"/>
    </xf>
    <xf numFmtId="0" fontId="4" fillId="4" borderId="8" xfId="0" applyFont="1" applyFill="1" applyBorder="1" applyAlignment="1">
      <alignment horizontal="left" vertical="center" wrapText="1"/>
    </xf>
    <xf numFmtId="0" fontId="4" fillId="4" borderId="9"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1" fillId="2" borderId="6"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0" fillId="0" borderId="21" xfId="0" applyBorder="1" applyAlignment="1">
      <alignment horizontal="center" vertical="center" wrapText="1"/>
    </xf>
    <xf numFmtId="0" fontId="0" fillId="0" borderId="7" xfId="0" applyBorder="1" applyAlignment="1">
      <alignment horizontal="center" vertical="center" wrapText="1"/>
    </xf>
    <xf numFmtId="0" fontId="8" fillId="2" borderId="26" xfId="0" applyFont="1" applyFill="1" applyBorder="1" applyAlignment="1">
      <alignment vertical="center" wrapText="1"/>
    </xf>
    <xf numFmtId="0" fontId="0" fillId="0" borderId="21" xfId="0" applyBorder="1" applyAlignment="1">
      <alignment vertical="center" wrapText="1"/>
    </xf>
    <xf numFmtId="0" fontId="0" fillId="0" borderId="7" xfId="0" applyBorder="1" applyAlignment="1">
      <alignment vertical="center" wrapText="1"/>
    </xf>
    <xf numFmtId="0" fontId="8" fillId="2" borderId="26"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0" fillId="0" borderId="16" xfId="0" applyBorder="1" applyAlignment="1">
      <alignment horizontal="center" vertical="center" wrapText="1"/>
    </xf>
    <xf numFmtId="0" fontId="1" fillId="2" borderId="0" xfId="0" applyFont="1" applyFill="1" applyBorder="1" applyAlignment="1">
      <alignment horizontal="right" vertical="center"/>
    </xf>
    <xf numFmtId="0" fontId="4" fillId="3" borderId="6" xfId="0" applyFont="1" applyFill="1" applyBorder="1" applyAlignment="1">
      <alignment horizontal="center" vertical="center"/>
    </xf>
    <xf numFmtId="0" fontId="0" fillId="0" borderId="7" xfId="0" applyBorder="1" applyAlignment="1">
      <alignment vertical="center"/>
    </xf>
    <xf numFmtId="0" fontId="0" fillId="0" borderId="7" xfId="0" applyBorder="1" applyAlignment="1">
      <alignment horizontal="center" vertical="center"/>
    </xf>
    <xf numFmtId="0" fontId="4" fillId="5" borderId="6" xfId="0" applyFont="1" applyFill="1" applyBorder="1" applyAlignment="1">
      <alignment horizontal="center" vertical="center"/>
    </xf>
    <xf numFmtId="0" fontId="4" fillId="5" borderId="7" xfId="0" applyFont="1" applyFill="1" applyBorder="1" applyAlignment="1">
      <alignment horizontal="center" vertical="center"/>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3" fillId="3" borderId="8" xfId="0" applyFont="1" applyFill="1" applyBorder="1" applyAlignment="1">
      <alignment horizontal="center" vertical="center"/>
    </xf>
    <xf numFmtId="0" fontId="0" fillId="0" borderId="9" xfId="0" applyBorder="1" applyAlignment="1">
      <alignment horizontal="center" vertical="center"/>
    </xf>
    <xf numFmtId="0" fontId="0" fillId="0" borderId="17" xfId="0" applyBorder="1" applyAlignment="1">
      <alignment horizontal="center" vertical="center"/>
    </xf>
    <xf numFmtId="0" fontId="7" fillId="6" borderId="6" xfId="0" applyFont="1" applyFill="1" applyBorder="1" applyAlignment="1">
      <alignment horizontal="center" vertical="center" wrapText="1"/>
    </xf>
    <xf numFmtId="0" fontId="7" fillId="6" borderId="7" xfId="0" applyFont="1" applyFill="1" applyBorder="1" applyAlignment="1">
      <alignment horizontal="center" vertical="center"/>
    </xf>
  </cellXfs>
  <cellStyles count="1">
    <cellStyle name="標準" xfId="0" builtinId="0"/>
  </cellStyles>
  <dxfs count="0"/>
  <tableStyles count="0" defaultTableStyle="TableStyleMedium9"/>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11891-B2E8-4DB1-A8F7-9F827620EDAF}">
  <sheetPr>
    <pageSetUpPr fitToPage="1"/>
  </sheetPr>
  <dimension ref="A1:K33"/>
  <sheetViews>
    <sheetView tabSelected="1" view="pageBreakPreview" zoomScaleNormal="85" zoomScaleSheetLayoutView="100" workbookViewId="0">
      <selection sqref="A1:H1"/>
    </sheetView>
  </sheetViews>
  <sheetFormatPr defaultRowHeight="13" x14ac:dyDescent="0.2"/>
  <cols>
    <col min="1" max="1" width="8.36328125" style="10" bestFit="1" customWidth="1"/>
    <col min="2" max="2" width="61.6328125" style="1" customWidth="1"/>
    <col min="3" max="3" width="50.6328125" style="1" customWidth="1"/>
    <col min="4" max="4" width="4" style="32" customWidth="1"/>
    <col min="5" max="5" width="5.08984375" style="1" customWidth="1"/>
    <col min="6" max="6" width="8.36328125" style="1" bestFit="1" customWidth="1"/>
    <col min="7" max="7" width="19.08984375" style="32" customWidth="1"/>
    <col min="8" max="8" width="7.90625" style="1" customWidth="1"/>
  </cols>
  <sheetData>
    <row r="1" spans="1:11" ht="38.25" customHeight="1" x14ac:dyDescent="0.2">
      <c r="A1" s="93" t="s">
        <v>24</v>
      </c>
      <c r="B1" s="94"/>
      <c r="C1" s="94"/>
      <c r="D1" s="94"/>
      <c r="E1" s="94"/>
      <c r="F1" s="94"/>
      <c r="G1" s="94"/>
      <c r="H1" s="95"/>
    </row>
    <row r="2" spans="1:11" ht="14" x14ac:dyDescent="0.2">
      <c r="A2" s="17"/>
      <c r="B2" s="17"/>
      <c r="C2" s="17"/>
      <c r="D2" s="17"/>
      <c r="E2" s="17"/>
      <c r="F2" s="17"/>
      <c r="G2" s="17"/>
      <c r="H2" s="17"/>
    </row>
    <row r="3" spans="1:11" ht="13.5" thickBot="1" x14ac:dyDescent="0.25">
      <c r="C3" s="96" t="s">
        <v>10</v>
      </c>
      <c r="D3" s="96"/>
      <c r="E3" s="96"/>
      <c r="F3" s="96"/>
      <c r="G3" s="96"/>
      <c r="H3" s="96"/>
    </row>
    <row r="4" spans="1:11" ht="14.5" thickBot="1" x14ac:dyDescent="0.25">
      <c r="A4" s="97" t="s">
        <v>6</v>
      </c>
      <c r="B4" s="97" t="s">
        <v>0</v>
      </c>
      <c r="C4" s="100" t="s">
        <v>11</v>
      </c>
      <c r="D4" s="102" t="s">
        <v>1</v>
      </c>
      <c r="E4" s="104" t="s">
        <v>2</v>
      </c>
      <c r="F4" s="105"/>
      <c r="G4" s="106"/>
      <c r="H4" s="107" t="s">
        <v>12</v>
      </c>
    </row>
    <row r="5" spans="1:11" ht="56.25" customHeight="1" thickBot="1" x14ac:dyDescent="0.25">
      <c r="A5" s="98"/>
      <c r="B5" s="99"/>
      <c r="C5" s="101"/>
      <c r="D5" s="103"/>
      <c r="E5" s="19" t="s">
        <v>9</v>
      </c>
      <c r="F5" s="6" t="s">
        <v>3</v>
      </c>
      <c r="G5" s="6" t="s">
        <v>4</v>
      </c>
      <c r="H5" s="108"/>
    </row>
    <row r="6" spans="1:11" ht="13.5" thickBot="1" x14ac:dyDescent="0.25">
      <c r="A6" s="8"/>
      <c r="B6" s="9"/>
      <c r="C6" s="9"/>
      <c r="D6" s="9"/>
      <c r="E6" s="9"/>
      <c r="F6" s="9"/>
      <c r="G6" s="9"/>
      <c r="H6" s="18"/>
    </row>
    <row r="7" spans="1:11" ht="41.25" customHeight="1" thickBot="1" x14ac:dyDescent="0.25">
      <c r="A7" s="82" t="s">
        <v>18</v>
      </c>
      <c r="B7" s="83"/>
      <c r="C7" s="83"/>
      <c r="D7" s="83"/>
      <c r="E7" s="83"/>
      <c r="F7" s="83"/>
      <c r="G7" s="83"/>
      <c r="H7" s="84"/>
      <c r="I7" s="59"/>
      <c r="J7" s="59"/>
      <c r="K7" s="59"/>
    </row>
    <row r="8" spans="1:11" ht="41.25" customHeight="1" x14ac:dyDescent="0.2">
      <c r="A8" s="22"/>
      <c r="B8" s="71" t="s">
        <v>50</v>
      </c>
      <c r="C8" s="46"/>
      <c r="D8" s="21" t="s">
        <v>5</v>
      </c>
      <c r="E8" s="55"/>
      <c r="F8" s="23">
        <v>8</v>
      </c>
      <c r="G8" s="21"/>
      <c r="H8" s="21"/>
    </row>
    <row r="9" spans="1:11" ht="55.4" customHeight="1" x14ac:dyDescent="0.2">
      <c r="A9" s="22"/>
      <c r="B9" s="71" t="s">
        <v>53</v>
      </c>
      <c r="C9" s="4"/>
      <c r="D9" s="43" t="s">
        <v>8</v>
      </c>
      <c r="E9" s="21"/>
      <c r="F9" s="23">
        <v>8</v>
      </c>
      <c r="G9" s="21"/>
      <c r="H9" s="21"/>
      <c r="K9" s="59" t="s">
        <v>23</v>
      </c>
    </row>
    <row r="10" spans="1:11" ht="95.15" customHeight="1" x14ac:dyDescent="0.2">
      <c r="A10" s="12"/>
      <c r="B10" s="33" t="s">
        <v>21</v>
      </c>
      <c r="C10" s="4"/>
      <c r="D10" s="45" t="s">
        <v>8</v>
      </c>
      <c r="E10" s="37"/>
      <c r="F10" s="23">
        <v>8</v>
      </c>
      <c r="G10" s="14"/>
      <c r="H10" s="60"/>
    </row>
    <row r="11" spans="1:11" ht="120.75" customHeight="1" x14ac:dyDescent="0.2">
      <c r="A11" s="15"/>
      <c r="B11" s="33" t="s">
        <v>55</v>
      </c>
      <c r="C11" s="4"/>
      <c r="D11" s="45" t="s">
        <v>8</v>
      </c>
      <c r="E11" s="14"/>
      <c r="F11" s="23">
        <v>8</v>
      </c>
      <c r="G11" s="37"/>
      <c r="H11" s="14"/>
    </row>
    <row r="12" spans="1:11" ht="57.75" customHeight="1" x14ac:dyDescent="0.2">
      <c r="A12" s="12"/>
      <c r="B12" s="35" t="s">
        <v>26</v>
      </c>
      <c r="C12" s="60"/>
      <c r="D12" s="43" t="s">
        <v>8</v>
      </c>
      <c r="E12" s="64"/>
      <c r="F12" s="62">
        <v>8</v>
      </c>
      <c r="G12" s="62"/>
      <c r="H12" s="3"/>
    </row>
    <row r="13" spans="1:11" ht="59.25" customHeight="1" x14ac:dyDescent="0.2">
      <c r="A13" s="2"/>
      <c r="B13" s="13" t="s">
        <v>32</v>
      </c>
      <c r="C13" s="39"/>
      <c r="D13" s="11" t="s">
        <v>7</v>
      </c>
      <c r="E13" s="63"/>
      <c r="F13" s="64"/>
      <c r="G13" s="66">
        <v>3</v>
      </c>
      <c r="H13" s="3"/>
    </row>
    <row r="14" spans="1:11" ht="59.25" customHeight="1" x14ac:dyDescent="0.2">
      <c r="A14" s="2"/>
      <c r="B14" s="34" t="s">
        <v>27</v>
      </c>
      <c r="C14" s="16"/>
      <c r="D14" s="3" t="s">
        <v>7</v>
      </c>
      <c r="E14" s="5"/>
      <c r="F14" s="3"/>
      <c r="G14" s="21">
        <v>3</v>
      </c>
      <c r="H14" s="3"/>
    </row>
    <row r="15" spans="1:11" ht="81.75" customHeight="1" thickBot="1" x14ac:dyDescent="0.25">
      <c r="A15" s="20"/>
      <c r="B15" s="13" t="s">
        <v>25</v>
      </c>
      <c r="C15" s="16"/>
      <c r="D15" s="3" t="s">
        <v>7</v>
      </c>
      <c r="E15" s="65"/>
      <c r="F15" s="61"/>
      <c r="G15" s="44">
        <v>5</v>
      </c>
      <c r="H15" s="47"/>
    </row>
    <row r="16" spans="1:11" ht="39.75" customHeight="1" thickBot="1" x14ac:dyDescent="0.25">
      <c r="A16" s="82" t="s">
        <v>22</v>
      </c>
      <c r="B16" s="83"/>
      <c r="C16" s="83"/>
      <c r="D16" s="83"/>
      <c r="E16" s="83"/>
      <c r="F16" s="83"/>
      <c r="G16" s="83"/>
      <c r="H16" s="84"/>
    </row>
    <row r="17" spans="1:8" ht="51" customHeight="1" x14ac:dyDescent="0.2">
      <c r="A17" s="52"/>
      <c r="B17" s="50" t="s">
        <v>20</v>
      </c>
      <c r="C17" s="49"/>
      <c r="D17" s="36" t="s">
        <v>8</v>
      </c>
      <c r="E17" s="56"/>
      <c r="F17" s="56">
        <v>7</v>
      </c>
      <c r="G17" s="57"/>
      <c r="H17" s="55"/>
    </row>
    <row r="18" spans="1:8" ht="61.5" customHeight="1" x14ac:dyDescent="0.2">
      <c r="A18" s="51"/>
      <c r="B18" s="75" t="s">
        <v>57</v>
      </c>
      <c r="C18" s="48"/>
      <c r="D18" s="36" t="s">
        <v>8</v>
      </c>
      <c r="E18" s="54"/>
      <c r="F18" s="54">
        <v>7</v>
      </c>
      <c r="G18" s="54"/>
      <c r="H18" s="53"/>
    </row>
    <row r="19" spans="1:8" ht="48.65" customHeight="1" x14ac:dyDescent="0.2">
      <c r="A19" s="2"/>
      <c r="B19" s="38" t="s">
        <v>28</v>
      </c>
      <c r="C19" s="4"/>
      <c r="D19" s="36" t="s">
        <v>8</v>
      </c>
      <c r="E19" s="3"/>
      <c r="F19" s="3">
        <v>7</v>
      </c>
      <c r="G19" s="3"/>
      <c r="H19" s="3"/>
    </row>
    <row r="20" spans="1:8" ht="61.5" customHeight="1" x14ac:dyDescent="0.2">
      <c r="A20" s="2"/>
      <c r="B20" s="38" t="s">
        <v>42</v>
      </c>
      <c r="D20" s="3" t="s">
        <v>8</v>
      </c>
      <c r="E20" s="66"/>
      <c r="F20" s="66">
        <v>7</v>
      </c>
      <c r="G20" s="66"/>
      <c r="H20" s="3"/>
    </row>
    <row r="21" spans="1:8" ht="54.65" customHeight="1" x14ac:dyDescent="0.2">
      <c r="A21" s="2"/>
      <c r="B21" s="67" t="s">
        <v>43</v>
      </c>
      <c r="C21" s="4"/>
      <c r="D21" s="3" t="s">
        <v>7</v>
      </c>
      <c r="E21" s="66"/>
      <c r="F21" s="66"/>
      <c r="G21" s="66">
        <v>6</v>
      </c>
      <c r="H21" s="3"/>
    </row>
    <row r="22" spans="1:8" ht="54.65" customHeight="1" x14ac:dyDescent="0.2">
      <c r="A22" s="2"/>
      <c r="B22" s="38" t="s">
        <v>29</v>
      </c>
      <c r="C22" s="4"/>
      <c r="D22" s="3" t="s">
        <v>7</v>
      </c>
      <c r="E22" s="66"/>
      <c r="F22" s="66"/>
      <c r="G22" s="66">
        <v>3</v>
      </c>
      <c r="H22" s="3"/>
    </row>
    <row r="23" spans="1:8" ht="54.65" customHeight="1" x14ac:dyDescent="0.2">
      <c r="A23" s="2"/>
      <c r="B23" s="38" t="s">
        <v>30</v>
      </c>
      <c r="C23" s="4"/>
      <c r="D23" s="3" t="s">
        <v>7</v>
      </c>
      <c r="E23" s="3"/>
      <c r="F23" s="3"/>
      <c r="G23" s="3">
        <v>3</v>
      </c>
      <c r="H23" s="3"/>
    </row>
    <row r="24" spans="1:8" ht="68.25" customHeight="1" thickBot="1" x14ac:dyDescent="0.25">
      <c r="A24" s="2"/>
      <c r="B24" s="38" t="s">
        <v>31</v>
      </c>
      <c r="C24" s="4"/>
      <c r="D24" s="3" t="s">
        <v>7</v>
      </c>
      <c r="E24" s="3"/>
      <c r="F24" s="3"/>
      <c r="G24" s="3">
        <v>3</v>
      </c>
      <c r="H24" s="3"/>
    </row>
    <row r="25" spans="1:8" ht="39.75" customHeight="1" thickBot="1" x14ac:dyDescent="0.25">
      <c r="A25" s="82" t="s">
        <v>19</v>
      </c>
      <c r="B25" s="83"/>
      <c r="C25" s="83"/>
      <c r="D25" s="83"/>
      <c r="E25" s="83"/>
      <c r="F25" s="83"/>
      <c r="G25" s="83"/>
      <c r="H25" s="84"/>
    </row>
    <row r="26" spans="1:8" ht="54" customHeight="1" x14ac:dyDescent="0.2">
      <c r="A26" s="25"/>
      <c r="B26" s="26" t="s">
        <v>16</v>
      </c>
      <c r="C26" s="26"/>
      <c r="D26" s="24"/>
      <c r="E26" s="85"/>
      <c r="F26" s="85"/>
      <c r="G26" s="24"/>
      <c r="H26" s="85"/>
    </row>
    <row r="27" spans="1:8" ht="136.5" customHeight="1" x14ac:dyDescent="0.2">
      <c r="A27" s="31"/>
      <c r="B27" s="28" t="s">
        <v>33</v>
      </c>
      <c r="C27" s="89"/>
      <c r="D27" s="92" t="s">
        <v>7</v>
      </c>
      <c r="E27" s="86"/>
      <c r="F27" s="86"/>
      <c r="G27" s="92" t="s">
        <v>13</v>
      </c>
      <c r="H27" s="86"/>
    </row>
    <row r="28" spans="1:8" ht="43.5" customHeight="1" x14ac:dyDescent="0.2">
      <c r="A28" s="27"/>
      <c r="B28" s="29" t="s">
        <v>14</v>
      </c>
      <c r="C28" s="90"/>
      <c r="D28" s="87"/>
      <c r="E28" s="87"/>
      <c r="F28" s="87"/>
      <c r="G28" s="87"/>
      <c r="H28" s="87"/>
    </row>
    <row r="29" spans="1:8" ht="26.5" thickBot="1" x14ac:dyDescent="0.25">
      <c r="A29" s="30"/>
      <c r="B29" s="29" t="s">
        <v>15</v>
      </c>
      <c r="C29" s="91"/>
      <c r="D29" s="88"/>
      <c r="E29" s="88"/>
      <c r="F29" s="88"/>
      <c r="G29" s="88"/>
      <c r="H29" s="88"/>
    </row>
    <row r="30" spans="1:8" ht="31.5" customHeight="1" thickBot="1" x14ac:dyDescent="0.25">
      <c r="A30" s="77" t="s">
        <v>17</v>
      </c>
      <c r="B30" s="78"/>
      <c r="C30" s="78"/>
      <c r="D30" s="79"/>
      <c r="E30" s="58">
        <f>SUM(E8:E15)+SUM(E17:E24)+SUM(E26)</f>
        <v>0</v>
      </c>
      <c r="F30" s="41">
        <f>SUM(F8:F15)+SUM(F17:F24)</f>
        <v>68</v>
      </c>
      <c r="G30" s="42">
        <f>SUM(G8:G15)+SUM(G17:G24)+6</f>
        <v>32</v>
      </c>
      <c r="H30" s="42"/>
    </row>
    <row r="31" spans="1:8" ht="14" x14ac:dyDescent="0.2">
      <c r="A31" s="40"/>
      <c r="D31" s="80"/>
      <c r="E31" s="81"/>
      <c r="F31" s="81"/>
      <c r="G31" s="81"/>
      <c r="H31" s="81"/>
    </row>
    <row r="32" spans="1:8" x14ac:dyDescent="0.2">
      <c r="A32" s="1"/>
      <c r="B32" s="7"/>
      <c r="C32" s="7"/>
      <c r="D32" s="81"/>
      <c r="E32" s="81"/>
      <c r="F32" s="81"/>
      <c r="G32" s="81"/>
      <c r="H32" s="81"/>
    </row>
    <row r="33" spans="1:8" ht="14" x14ac:dyDescent="0.2">
      <c r="A33" s="40"/>
      <c r="D33" s="81"/>
      <c r="E33" s="81"/>
      <c r="F33" s="81"/>
      <c r="G33" s="81"/>
      <c r="H33" s="81"/>
    </row>
  </sheetData>
  <mergeCells count="19">
    <mergeCell ref="A1:H1"/>
    <mergeCell ref="C3:H3"/>
    <mergeCell ref="A4:A5"/>
    <mergeCell ref="B4:B5"/>
    <mergeCell ref="C4:C5"/>
    <mergeCell ref="D4:D5"/>
    <mergeCell ref="E4:G4"/>
    <mergeCell ref="H4:H5"/>
    <mergeCell ref="A30:D30"/>
    <mergeCell ref="D31:H33"/>
    <mergeCell ref="A7:H7"/>
    <mergeCell ref="A16:H16"/>
    <mergeCell ref="A25:H25"/>
    <mergeCell ref="E26:E29"/>
    <mergeCell ref="F26:F29"/>
    <mergeCell ref="H26:H29"/>
    <mergeCell ref="C27:C29"/>
    <mergeCell ref="D27:D29"/>
    <mergeCell ref="G27:G29"/>
  </mergeCells>
  <phoneticPr fontId="5"/>
  <printOptions horizontalCentered="1" verticalCentered="1"/>
  <pageMargins left="0.23622047244094491" right="0.23622047244094491" top="0.74803149606299213" bottom="0.74803149606299213" header="0.31496062992125984" footer="0.31496062992125984"/>
  <pageSetup paperSize="9"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17AD8-0577-42E9-9E39-ECA580D53076}">
  <sheetPr>
    <pageSetUpPr fitToPage="1"/>
  </sheetPr>
  <dimension ref="A1:K33"/>
  <sheetViews>
    <sheetView view="pageBreakPreview" zoomScale="85" zoomScaleNormal="85" zoomScaleSheetLayoutView="85" workbookViewId="0">
      <selection sqref="A1:H1"/>
    </sheetView>
  </sheetViews>
  <sheetFormatPr defaultRowHeight="13" x14ac:dyDescent="0.2"/>
  <cols>
    <col min="1" max="1" width="8.36328125" style="10" bestFit="1" customWidth="1"/>
    <col min="2" max="2" width="61.6328125" style="1" customWidth="1"/>
    <col min="3" max="3" width="50.6328125" style="1" customWidth="1"/>
    <col min="4" max="4" width="4" style="32" customWidth="1"/>
    <col min="5" max="5" width="5.08984375" style="1" customWidth="1"/>
    <col min="6" max="6" width="8.36328125" style="1" bestFit="1" customWidth="1"/>
    <col min="7" max="7" width="19.08984375" style="32" customWidth="1"/>
    <col min="8" max="8" width="7.90625" style="1" customWidth="1"/>
  </cols>
  <sheetData>
    <row r="1" spans="1:11" ht="38.25" customHeight="1" x14ac:dyDescent="0.2">
      <c r="A1" s="93" t="s">
        <v>24</v>
      </c>
      <c r="B1" s="94"/>
      <c r="C1" s="94"/>
      <c r="D1" s="94"/>
      <c r="E1" s="94"/>
      <c r="F1" s="94"/>
      <c r="G1" s="94"/>
      <c r="H1" s="95"/>
    </row>
    <row r="2" spans="1:11" ht="14" x14ac:dyDescent="0.2">
      <c r="A2" s="17"/>
      <c r="B2" s="17"/>
      <c r="C2" s="17"/>
      <c r="D2" s="17"/>
      <c r="E2" s="17"/>
      <c r="F2" s="17"/>
      <c r="G2" s="17"/>
      <c r="H2" s="17"/>
    </row>
    <row r="3" spans="1:11" ht="13.5" thickBot="1" x14ac:dyDescent="0.25">
      <c r="C3" s="96" t="s">
        <v>41</v>
      </c>
      <c r="D3" s="96"/>
      <c r="E3" s="96"/>
      <c r="F3" s="96"/>
      <c r="G3" s="96"/>
      <c r="H3" s="96"/>
    </row>
    <row r="4" spans="1:11" ht="14.5" thickBot="1" x14ac:dyDescent="0.25">
      <c r="A4" s="97" t="s">
        <v>6</v>
      </c>
      <c r="B4" s="97" t="s">
        <v>0</v>
      </c>
      <c r="C4" s="100" t="s">
        <v>11</v>
      </c>
      <c r="D4" s="102" t="s">
        <v>1</v>
      </c>
      <c r="E4" s="104" t="s">
        <v>2</v>
      </c>
      <c r="F4" s="105"/>
      <c r="G4" s="106"/>
      <c r="H4" s="107" t="s">
        <v>12</v>
      </c>
    </row>
    <row r="5" spans="1:11" ht="56.25" customHeight="1" thickBot="1" x14ac:dyDescent="0.25">
      <c r="A5" s="98"/>
      <c r="B5" s="99"/>
      <c r="C5" s="101"/>
      <c r="D5" s="103"/>
      <c r="E5" s="19" t="s">
        <v>9</v>
      </c>
      <c r="F5" s="6" t="s">
        <v>3</v>
      </c>
      <c r="G5" s="6" t="s">
        <v>4</v>
      </c>
      <c r="H5" s="108"/>
    </row>
    <row r="6" spans="1:11" ht="13.5" thickBot="1" x14ac:dyDescent="0.25">
      <c r="A6" s="8"/>
      <c r="B6" s="9"/>
      <c r="C6" s="9"/>
      <c r="D6" s="9"/>
      <c r="E6" s="9"/>
      <c r="F6" s="9"/>
      <c r="G6" s="9"/>
      <c r="H6" s="18"/>
    </row>
    <row r="7" spans="1:11" ht="41.25" customHeight="1" thickBot="1" x14ac:dyDescent="0.25">
      <c r="A7" s="82" t="s">
        <v>18</v>
      </c>
      <c r="B7" s="83"/>
      <c r="C7" s="83"/>
      <c r="D7" s="83"/>
      <c r="E7" s="83"/>
      <c r="F7" s="83"/>
      <c r="G7" s="83"/>
      <c r="H7" s="84"/>
      <c r="I7" s="59"/>
      <c r="J7" s="59"/>
      <c r="K7" s="59"/>
    </row>
    <row r="8" spans="1:11" ht="41.25" customHeight="1" x14ac:dyDescent="0.2">
      <c r="A8" s="22"/>
      <c r="B8" s="71" t="s">
        <v>50</v>
      </c>
      <c r="C8" s="72" t="s">
        <v>34</v>
      </c>
      <c r="D8" s="21" t="s">
        <v>5</v>
      </c>
      <c r="E8" s="55">
        <v>8</v>
      </c>
      <c r="F8" s="23">
        <v>8</v>
      </c>
      <c r="G8" s="21"/>
      <c r="H8" s="21"/>
    </row>
    <row r="9" spans="1:11" ht="55.4" customHeight="1" x14ac:dyDescent="0.2">
      <c r="A9" s="22"/>
      <c r="B9" s="71" t="s">
        <v>53</v>
      </c>
      <c r="C9" s="69" t="s">
        <v>54</v>
      </c>
      <c r="D9" s="43" t="s">
        <v>8</v>
      </c>
      <c r="E9" s="21">
        <v>8</v>
      </c>
      <c r="F9" s="23">
        <v>8</v>
      </c>
      <c r="G9" s="21"/>
      <c r="H9" s="21"/>
      <c r="K9" s="59" t="s">
        <v>23</v>
      </c>
    </row>
    <row r="10" spans="1:11" ht="95.15" customHeight="1" x14ac:dyDescent="0.2">
      <c r="A10" s="12"/>
      <c r="B10" s="33" t="s">
        <v>21</v>
      </c>
      <c r="C10" s="4" t="s">
        <v>39</v>
      </c>
      <c r="D10" s="45" t="s">
        <v>8</v>
      </c>
      <c r="E10" s="37">
        <v>8</v>
      </c>
      <c r="F10" s="23">
        <v>8</v>
      </c>
      <c r="G10" s="14"/>
      <c r="H10" s="60"/>
    </row>
    <row r="11" spans="1:11" ht="120.75" customHeight="1" x14ac:dyDescent="0.2">
      <c r="A11" s="15"/>
      <c r="B11" s="33" t="s">
        <v>56</v>
      </c>
      <c r="C11" s="4" t="s">
        <v>35</v>
      </c>
      <c r="D11" s="45" t="s">
        <v>8</v>
      </c>
      <c r="E11" s="14">
        <v>8</v>
      </c>
      <c r="F11" s="23">
        <v>8</v>
      </c>
      <c r="G11" s="37"/>
      <c r="H11" s="14"/>
    </row>
    <row r="12" spans="1:11" ht="57.75" customHeight="1" x14ac:dyDescent="0.2">
      <c r="A12" s="12"/>
      <c r="B12" s="35" t="s">
        <v>26</v>
      </c>
      <c r="C12" s="16" t="s">
        <v>36</v>
      </c>
      <c r="D12" s="43" t="s">
        <v>8</v>
      </c>
      <c r="E12" s="64">
        <v>8</v>
      </c>
      <c r="F12" s="62">
        <v>8</v>
      </c>
      <c r="G12" s="62"/>
      <c r="H12" s="3"/>
    </row>
    <row r="13" spans="1:11" ht="59.25" customHeight="1" x14ac:dyDescent="0.2">
      <c r="A13" s="2"/>
      <c r="B13" s="4" t="s">
        <v>32</v>
      </c>
      <c r="C13" s="39" t="s">
        <v>44</v>
      </c>
      <c r="D13" s="11" t="s">
        <v>7</v>
      </c>
      <c r="E13" s="63">
        <v>3</v>
      </c>
      <c r="F13" s="64"/>
      <c r="G13" s="66">
        <v>3</v>
      </c>
      <c r="H13" s="3"/>
    </row>
    <row r="14" spans="1:11" ht="59.25" customHeight="1" x14ac:dyDescent="0.2">
      <c r="A14" s="2"/>
      <c r="B14" s="34" t="s">
        <v>27</v>
      </c>
      <c r="C14" s="70" t="s">
        <v>45</v>
      </c>
      <c r="D14" s="3" t="s">
        <v>7</v>
      </c>
      <c r="E14" s="5">
        <v>3</v>
      </c>
      <c r="F14" s="3"/>
      <c r="G14" s="21">
        <v>3</v>
      </c>
      <c r="H14" s="3"/>
    </row>
    <row r="15" spans="1:11" ht="81.75" customHeight="1" thickBot="1" x14ac:dyDescent="0.25">
      <c r="A15" s="20"/>
      <c r="B15" s="13" t="s">
        <v>25</v>
      </c>
      <c r="C15" s="16" t="s">
        <v>38</v>
      </c>
      <c r="D15" s="3" t="s">
        <v>7</v>
      </c>
      <c r="E15" s="65">
        <v>5</v>
      </c>
      <c r="F15" s="68"/>
      <c r="G15" s="44">
        <v>5</v>
      </c>
      <c r="H15" s="68"/>
    </row>
    <row r="16" spans="1:11" ht="39.75" customHeight="1" thickBot="1" x14ac:dyDescent="0.25">
      <c r="A16" s="82" t="s">
        <v>22</v>
      </c>
      <c r="B16" s="83"/>
      <c r="C16" s="83"/>
      <c r="D16" s="83"/>
      <c r="E16" s="83"/>
      <c r="F16" s="83"/>
      <c r="G16" s="83"/>
      <c r="H16" s="84"/>
    </row>
    <row r="17" spans="1:8" ht="51" customHeight="1" x14ac:dyDescent="0.2">
      <c r="A17" s="52"/>
      <c r="B17" s="50" t="s">
        <v>20</v>
      </c>
      <c r="C17" s="73" t="s">
        <v>46</v>
      </c>
      <c r="D17" s="36" t="s">
        <v>8</v>
      </c>
      <c r="E17" s="56">
        <v>7</v>
      </c>
      <c r="F17" s="56">
        <v>7</v>
      </c>
      <c r="G17" s="57"/>
      <c r="H17" s="55"/>
    </row>
    <row r="18" spans="1:8" ht="61.5" customHeight="1" x14ac:dyDescent="0.2">
      <c r="A18" s="51"/>
      <c r="B18" s="75" t="s">
        <v>57</v>
      </c>
      <c r="C18" s="76" t="s">
        <v>58</v>
      </c>
      <c r="D18" s="36" t="s">
        <v>8</v>
      </c>
      <c r="E18" s="54">
        <v>7</v>
      </c>
      <c r="F18" s="54">
        <v>7</v>
      </c>
      <c r="G18" s="54"/>
      <c r="H18" s="53"/>
    </row>
    <row r="19" spans="1:8" ht="48.65" customHeight="1" x14ac:dyDescent="0.2">
      <c r="A19" s="2"/>
      <c r="B19" s="74" t="s">
        <v>28</v>
      </c>
      <c r="C19" s="69" t="s">
        <v>40</v>
      </c>
      <c r="D19" s="36" t="s">
        <v>8</v>
      </c>
      <c r="E19" s="3">
        <v>7</v>
      </c>
      <c r="F19" s="3">
        <v>7</v>
      </c>
      <c r="G19" s="3"/>
      <c r="H19" s="3"/>
    </row>
    <row r="20" spans="1:8" ht="61.5" customHeight="1" x14ac:dyDescent="0.2">
      <c r="A20" s="2"/>
      <c r="B20" s="74" t="s">
        <v>42</v>
      </c>
      <c r="C20" s="69" t="s">
        <v>47</v>
      </c>
      <c r="D20" s="3" t="s">
        <v>8</v>
      </c>
      <c r="E20" s="66">
        <v>7</v>
      </c>
      <c r="F20" s="66">
        <v>7</v>
      </c>
      <c r="G20" s="66"/>
      <c r="H20" s="3"/>
    </row>
    <row r="21" spans="1:8" ht="90.75" customHeight="1" x14ac:dyDescent="0.2">
      <c r="A21" s="2"/>
      <c r="B21" s="74" t="s">
        <v>43</v>
      </c>
      <c r="C21" s="69" t="s">
        <v>49</v>
      </c>
      <c r="D21" s="3" t="s">
        <v>7</v>
      </c>
      <c r="E21" s="66">
        <v>6</v>
      </c>
      <c r="F21" s="66"/>
      <c r="G21" s="66">
        <v>6</v>
      </c>
      <c r="H21" s="3"/>
    </row>
    <row r="22" spans="1:8" ht="54.65" customHeight="1" x14ac:dyDescent="0.2">
      <c r="A22" s="2"/>
      <c r="B22" s="74" t="s">
        <v>29</v>
      </c>
      <c r="C22" s="69" t="s">
        <v>52</v>
      </c>
      <c r="D22" s="3" t="s">
        <v>7</v>
      </c>
      <c r="E22" s="66">
        <v>3</v>
      </c>
      <c r="F22" s="66"/>
      <c r="G22" s="66">
        <v>3</v>
      </c>
      <c r="H22" s="3"/>
    </row>
    <row r="23" spans="1:8" ht="60" customHeight="1" x14ac:dyDescent="0.2">
      <c r="A23" s="2"/>
      <c r="B23" s="74" t="s">
        <v>30</v>
      </c>
      <c r="C23" s="69" t="s">
        <v>51</v>
      </c>
      <c r="D23" s="3" t="s">
        <v>7</v>
      </c>
      <c r="E23" s="3">
        <v>3</v>
      </c>
      <c r="F23" s="3"/>
      <c r="G23" s="3">
        <v>3</v>
      </c>
      <c r="H23" s="3"/>
    </row>
    <row r="24" spans="1:8" ht="68.25" customHeight="1" thickBot="1" x14ac:dyDescent="0.25">
      <c r="A24" s="2"/>
      <c r="B24" s="38" t="s">
        <v>31</v>
      </c>
      <c r="C24" s="67" t="s">
        <v>48</v>
      </c>
      <c r="D24" s="3" t="s">
        <v>7</v>
      </c>
      <c r="E24" s="3">
        <v>0</v>
      </c>
      <c r="F24" s="3"/>
      <c r="G24" s="3">
        <v>3</v>
      </c>
      <c r="H24" s="3"/>
    </row>
    <row r="25" spans="1:8" ht="39.75" customHeight="1" thickBot="1" x14ac:dyDescent="0.25">
      <c r="A25" s="82" t="s">
        <v>19</v>
      </c>
      <c r="B25" s="83"/>
      <c r="C25" s="83"/>
      <c r="D25" s="83"/>
      <c r="E25" s="83"/>
      <c r="F25" s="83"/>
      <c r="G25" s="83"/>
      <c r="H25" s="84"/>
    </row>
    <row r="26" spans="1:8" ht="54" customHeight="1" x14ac:dyDescent="0.2">
      <c r="A26" s="25"/>
      <c r="B26" s="26" t="s">
        <v>16</v>
      </c>
      <c r="C26" s="26"/>
      <c r="D26" s="24"/>
      <c r="E26" s="85">
        <v>6</v>
      </c>
      <c r="F26" s="85"/>
      <c r="G26" s="24"/>
      <c r="H26" s="85"/>
    </row>
    <row r="27" spans="1:8" ht="136.5" customHeight="1" x14ac:dyDescent="0.2">
      <c r="A27" s="31"/>
      <c r="B27" s="28" t="s">
        <v>33</v>
      </c>
      <c r="C27" s="89" t="s">
        <v>37</v>
      </c>
      <c r="D27" s="92" t="s">
        <v>7</v>
      </c>
      <c r="E27" s="86"/>
      <c r="F27" s="86"/>
      <c r="G27" s="92" t="s">
        <v>13</v>
      </c>
      <c r="H27" s="86"/>
    </row>
    <row r="28" spans="1:8" ht="43.5" customHeight="1" x14ac:dyDescent="0.2">
      <c r="A28" s="27"/>
      <c r="B28" s="29" t="s">
        <v>14</v>
      </c>
      <c r="C28" s="90"/>
      <c r="D28" s="87"/>
      <c r="E28" s="87"/>
      <c r="F28" s="87"/>
      <c r="G28" s="87"/>
      <c r="H28" s="87"/>
    </row>
    <row r="29" spans="1:8" ht="26.5" thickBot="1" x14ac:dyDescent="0.25">
      <c r="A29" s="30"/>
      <c r="B29" s="29" t="s">
        <v>15</v>
      </c>
      <c r="C29" s="91"/>
      <c r="D29" s="88"/>
      <c r="E29" s="88"/>
      <c r="F29" s="88"/>
      <c r="G29" s="88"/>
      <c r="H29" s="88"/>
    </row>
    <row r="30" spans="1:8" ht="31.5" customHeight="1" thickBot="1" x14ac:dyDescent="0.25">
      <c r="A30" s="77" t="s">
        <v>17</v>
      </c>
      <c r="B30" s="78"/>
      <c r="C30" s="78"/>
      <c r="D30" s="79"/>
      <c r="E30" s="58">
        <f>SUM(E8:E15)+SUM(E17:E24)+SUM(E26)</f>
        <v>97</v>
      </c>
      <c r="F30" s="41">
        <f>SUM(F8:F15)+SUM(F17:F24)</f>
        <v>68</v>
      </c>
      <c r="G30" s="42">
        <f>SUM(G8:G15)+SUM(G17:G24)+6</f>
        <v>32</v>
      </c>
      <c r="H30" s="42"/>
    </row>
    <row r="31" spans="1:8" ht="14" x14ac:dyDescent="0.2">
      <c r="A31" s="40"/>
      <c r="D31" s="80"/>
      <c r="E31" s="81"/>
      <c r="F31" s="81"/>
      <c r="G31" s="81"/>
      <c r="H31" s="81"/>
    </row>
    <row r="32" spans="1:8" x14ac:dyDescent="0.2">
      <c r="A32" s="1"/>
      <c r="B32" s="7"/>
      <c r="C32" s="7"/>
      <c r="D32" s="81"/>
      <c r="E32" s="81"/>
      <c r="F32" s="81"/>
      <c r="G32" s="81"/>
      <c r="H32" s="81"/>
    </row>
    <row r="33" spans="1:8" ht="14" x14ac:dyDescent="0.2">
      <c r="A33" s="40"/>
      <c r="D33" s="81"/>
      <c r="E33" s="81"/>
      <c r="F33" s="81"/>
      <c r="G33" s="81"/>
      <c r="H33" s="81"/>
    </row>
  </sheetData>
  <mergeCells count="19">
    <mergeCell ref="A1:H1"/>
    <mergeCell ref="C3:H3"/>
    <mergeCell ref="A4:A5"/>
    <mergeCell ref="B4:B5"/>
    <mergeCell ref="C4:C5"/>
    <mergeCell ref="D4:D5"/>
    <mergeCell ref="E4:G4"/>
    <mergeCell ref="H4:H5"/>
    <mergeCell ref="A30:D30"/>
    <mergeCell ref="D31:H33"/>
    <mergeCell ref="A7:H7"/>
    <mergeCell ref="A16:H16"/>
    <mergeCell ref="A25:H25"/>
    <mergeCell ref="E26:E29"/>
    <mergeCell ref="F26:F29"/>
    <mergeCell ref="H26:H29"/>
    <mergeCell ref="C27:C29"/>
    <mergeCell ref="D27:D29"/>
    <mergeCell ref="G27:G29"/>
  </mergeCells>
  <phoneticPr fontId="12"/>
  <printOptions horizontalCentered="1" verticalCentered="1"/>
  <pageMargins left="0.23622047244094491" right="0.23622047244094491" top="0.74803149606299213" bottom="0.74803149606299213" header="0.31496062992125984" footer="0.31496062992125984"/>
  <pageSetup paperSize="9" scale="47"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0C413AAF38AE242B748FD1AFBC07E82" ma:contentTypeVersion="16" ma:contentTypeDescription="新しいドキュメントを作成します。" ma:contentTypeScope="" ma:versionID="1209ad9295a2b3f5e441332d970da757">
  <xsd:schema xmlns:xsd="http://www.w3.org/2001/XMLSchema" xmlns:xs="http://www.w3.org/2001/XMLSchema" xmlns:p="http://schemas.microsoft.com/office/2006/metadata/properties" xmlns:ns2="55d2ebed-7b65-4ff1-801b-ff3b5b227f23" xmlns:ns3="53a0d16e-61ea-4b12-9050-db7af314fa17" targetNamespace="http://schemas.microsoft.com/office/2006/metadata/properties" ma:root="true" ma:fieldsID="ab0d2f9d7222aa6b4bb6e44a90a754fa" ns2:_="" ns3:_="">
    <xsd:import namespace="55d2ebed-7b65-4ff1-801b-ff3b5b227f23"/>
    <xsd:import namespace="53a0d16e-61ea-4b12-9050-db7af314fa17"/>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MediaServiceDateTaken" minOccurs="0"/>
                <xsd:element ref="ns3:MediaServiceGenerationTime" minOccurs="0"/>
                <xsd:element ref="ns3:MediaServiceEventHashCode" minOccurs="0"/>
                <xsd:element ref="ns3:MediaLengthInSeconds" minOccurs="0"/>
                <xsd:element ref="ns3:lcf76f155ced4ddcb4097134ff3c332f" minOccurs="0"/>
                <xsd:element ref="ns2:TaxCatchAll" minOccurs="0"/>
                <xsd:element ref="ns3:MediaServiceOCR" minOccurs="0"/>
                <xsd:element ref="ns3:MediaServiceLocation"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d2ebed-7b65-4ff1-801b-ff3b5b227f23"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20" nillable="true" ma:displayName="Taxonomy Catch All Column" ma:hidden="true" ma:list="{5c001b41-cc8c-46f7-bb79-4ce524f80814}" ma:internalName="TaxCatchAll" ma:showField="CatchAllData" ma:web="55d2ebed-7b65-4ff1-801b-ff3b5b227f2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3a0d16e-61ea-4b12-9050-db7af314fa17"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b78e8fe5-8736-4d74-8610-28b7c89aeb02"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55d2ebed-7b65-4ff1-801b-ff3b5b227f23">
      <UserInfo>
        <DisplayName/>
        <AccountId xsi:nil="true"/>
        <AccountType/>
      </UserInfo>
    </SharedWithUsers>
    <lcf76f155ced4ddcb4097134ff3c332f xmlns="53a0d16e-61ea-4b12-9050-db7af314fa17">
      <Terms xmlns="http://schemas.microsoft.com/office/infopath/2007/PartnerControls"/>
    </lcf76f155ced4ddcb4097134ff3c332f>
    <TaxCatchAll xmlns="55d2ebed-7b65-4ff1-801b-ff3b5b227f23" xsi:nil="true"/>
  </documentManagement>
</p:properties>
</file>

<file path=customXml/itemProps1.xml><?xml version="1.0" encoding="utf-8"?>
<ds:datastoreItem xmlns:ds="http://schemas.openxmlformats.org/officeDocument/2006/customXml" ds:itemID="{DCED00D5-7EFB-444C-939E-D2F3C91771EB}"/>
</file>

<file path=customXml/itemProps2.xml><?xml version="1.0" encoding="utf-8"?>
<ds:datastoreItem xmlns:ds="http://schemas.openxmlformats.org/officeDocument/2006/customXml" ds:itemID="{B4E606F1-D429-44A6-BC38-8A0645045180}"/>
</file>

<file path=customXml/itemProps3.xml><?xml version="1.0" encoding="utf-8"?>
<ds:datastoreItem xmlns:ds="http://schemas.openxmlformats.org/officeDocument/2006/customXml" ds:itemID="{6BD656CD-F30A-463E-AD56-B3AFAB15811C}"/>
</file>

<file path=docMetadata/LabelInfo.xml><?xml version="1.0" encoding="utf-8"?>
<clbl:labelList xmlns:clbl="http://schemas.microsoft.com/office/2020/mipLabelMetadata">
  <clbl:label id="{adaa5536-69ce-47c5-88d6-91fc04df5cea}" enabled="0" method="" siteId="{adaa5536-69ce-47c5-88d6-91fc04df5cea}"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提案書様式</vt:lpstr>
      <vt:lpstr>記入例</vt:lpstr>
      <vt:lpstr>記入例!Print_Area</vt:lpstr>
      <vt:lpstr>提案書様式!Print_Area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2026-01-14T04:49:42Z</dcterms:created>
  <dcterms:modified xsi:type="dcterms:W3CDTF">2026-01-14T04:50:09Z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189035700</vt:r8>
  </property>
  <property fmtid="{D5CDD505-2E9C-101B-9397-08002B2CF9AE}" pid="3" name="MediaServiceImageTags">
    <vt:lpwstr/>
  </property>
  <property fmtid="{D5CDD505-2E9C-101B-9397-08002B2CF9AE}" pid="4" name="xd_ProgID">
    <vt:lpwstr/>
  </property>
  <property fmtid="{D5CDD505-2E9C-101B-9397-08002B2CF9AE}" pid="5" name="ContentTypeId">
    <vt:lpwstr>0x010100B0C413AAF38AE242B748FD1AFBC07E82</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